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ri-sv00\共同作業場\2412北陸のデータ　北経連アクションプランデータ\★HP用PDF作成とexcel\"/>
    </mc:Choice>
  </mc:AlternateContent>
  <xr:revisionPtr revIDLastSave="0" documentId="13_ncr:1_{15E2D89B-D8B6-4FF2-A825-217BED33064D}" xr6:coauthVersionLast="36" xr6:coauthVersionMax="47" xr10:uidLastSave="{00000000-0000-0000-0000-000000000000}"/>
  <bookViews>
    <workbookView xWindow="4548" yWindow="516" windowWidth="17316" windowHeight="15132" xr2:uid="{6BD977D2-29DA-45FB-954E-6E95BCA48505}"/>
  </bookViews>
  <sheets>
    <sheet name="HP用1-2県内総生産名目実質の推移" sheetId="3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'HP用1-2県内総生産名目実質の推移'!$C$1:$AG$52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8" i="3" l="1"/>
  <c r="BB35" i="3"/>
  <c r="BB34" i="3"/>
  <c r="BB33" i="3"/>
  <c r="BB36" i="3" l="1"/>
</calcChain>
</file>

<file path=xl/sharedStrings.xml><?xml version="1.0" encoding="utf-8"?>
<sst xmlns="http://schemas.openxmlformats.org/spreadsheetml/2006/main" count="147" uniqueCount="37">
  <si>
    <t>名目県内総生産(実数）の推移</t>
    <rPh sb="0" eb="2">
      <t>メイモク</t>
    </rPh>
    <rPh sb="2" eb="4">
      <t>ケンナイ</t>
    </rPh>
    <rPh sb="4" eb="7">
      <t>ソウセイサン</t>
    </rPh>
    <rPh sb="8" eb="10">
      <t>ジッスウ</t>
    </rPh>
    <rPh sb="12" eb="14">
      <t>スイイ</t>
    </rPh>
    <phoneticPr fontId="4"/>
  </si>
  <si>
    <t>（名目、年度、単位：10億円）</t>
    <rPh sb="1" eb="3">
      <t>メイモク</t>
    </rPh>
    <rPh sb="4" eb="6">
      <t>ネンド</t>
    </rPh>
    <rPh sb="7" eb="9">
      <t>タンイ</t>
    </rPh>
    <rPh sb="12" eb="14">
      <t>オクエン</t>
    </rPh>
    <phoneticPr fontId="4"/>
  </si>
  <si>
    <t>平成12（2000）年基準</t>
    <phoneticPr fontId="4"/>
  </si>
  <si>
    <t>平成17（2005）年基準</t>
    <rPh sb="11" eb="13">
      <t>キジュン</t>
    </rPh>
    <phoneticPr fontId="4"/>
  </si>
  <si>
    <t>平成23（2011）年基準</t>
    <rPh sb="11" eb="13">
      <t>キジュン</t>
    </rPh>
    <phoneticPr fontId="4"/>
  </si>
  <si>
    <t>平成27（2015）年基準</t>
    <rPh sb="11" eb="13">
      <t>キジュン</t>
    </rPh>
    <phoneticPr fontId="4"/>
  </si>
  <si>
    <t>2000　県内総生産</t>
    <rPh sb="5" eb="10">
      <t>ケンナイソウセイサン</t>
    </rPh>
    <phoneticPr fontId="5"/>
  </si>
  <si>
    <t>2005　県内総生産</t>
    <rPh sb="5" eb="10">
      <t>ケンナイソウセイサン</t>
    </rPh>
    <phoneticPr fontId="5"/>
  </si>
  <si>
    <t>2010　県内総生産</t>
    <rPh sb="5" eb="10">
      <t>ケンナイソウセイサン</t>
    </rPh>
    <phoneticPr fontId="5"/>
  </si>
  <si>
    <t>2015　県内総生産</t>
    <rPh sb="5" eb="10">
      <t>ケンナイソウセイサン</t>
    </rPh>
    <phoneticPr fontId="5"/>
  </si>
  <si>
    <t>2016　県内総生産</t>
    <rPh sb="5" eb="10">
      <t>ケンナイソウセイサン</t>
    </rPh>
    <phoneticPr fontId="5"/>
  </si>
  <si>
    <t>2017　県内総生産</t>
    <rPh sb="5" eb="10">
      <t>ケンナイソウセイサン</t>
    </rPh>
    <phoneticPr fontId="5"/>
  </si>
  <si>
    <t>2018　県内総生産</t>
    <rPh sb="5" eb="10">
      <t>ケンナイソウセイサン</t>
    </rPh>
    <phoneticPr fontId="5"/>
  </si>
  <si>
    <t>2019　県内総生産</t>
    <rPh sb="5" eb="10">
      <t>ケンナイソウセイサン</t>
    </rPh>
    <phoneticPr fontId="5"/>
  </si>
  <si>
    <t>2020　県内総生産</t>
    <rPh sb="5" eb="10">
      <t>ケンナイソウセイサン</t>
    </rPh>
    <phoneticPr fontId="5"/>
  </si>
  <si>
    <t>2021　県内総生産</t>
    <rPh sb="5" eb="10">
      <t>ケンナイソウセイサン</t>
    </rPh>
    <phoneticPr fontId="5"/>
  </si>
  <si>
    <t>第１次産業</t>
    <rPh sb="0" eb="1">
      <t>ダイ</t>
    </rPh>
    <rPh sb="2" eb="3">
      <t>ジ</t>
    </rPh>
    <rPh sb="3" eb="5">
      <t>サンギョウ</t>
    </rPh>
    <phoneticPr fontId="7"/>
  </si>
  <si>
    <t>第２次産業</t>
    <rPh sb="0" eb="1">
      <t>ダイ</t>
    </rPh>
    <rPh sb="2" eb="3">
      <t>ジ</t>
    </rPh>
    <rPh sb="3" eb="5">
      <t>サンギョウ</t>
    </rPh>
    <phoneticPr fontId="7"/>
  </si>
  <si>
    <t>第３次産業</t>
    <rPh sb="0" eb="1">
      <t>ダイ</t>
    </rPh>
    <rPh sb="2" eb="3">
      <t>ジ</t>
    </rPh>
    <rPh sb="3" eb="5">
      <t>サンギョウ</t>
    </rPh>
    <phoneticPr fontId="7"/>
  </si>
  <si>
    <t>製造業</t>
    <rPh sb="0" eb="3">
      <t>セイゾウギョウ</t>
    </rPh>
    <phoneticPr fontId="5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</si>
  <si>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</si>
  <si>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</si>
  <si>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</si>
  <si>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3県計</t>
    <rPh sb="1" eb="2">
      <t>ケン</t>
    </rPh>
    <rPh sb="2" eb="3">
      <t>ケイ</t>
    </rPh>
    <phoneticPr fontId="4"/>
  </si>
  <si>
    <t>（比率％）</t>
    <rPh sb="1" eb="3">
      <t>ヒリツ</t>
    </rPh>
    <phoneticPr fontId="4"/>
  </si>
  <si>
    <t>全県計</t>
    <rPh sb="0" eb="2">
      <t>ゼンケン</t>
    </rPh>
    <rPh sb="2" eb="3">
      <t>ケイ</t>
    </rPh>
    <phoneticPr fontId="4"/>
  </si>
  <si>
    <t>出典：内閣府「県民経済計算」より作成</t>
    <rPh sb="0" eb="2">
      <t>シュッテン</t>
    </rPh>
    <rPh sb="3" eb="5">
      <t>ナイカク</t>
    </rPh>
    <rPh sb="5" eb="6">
      <t>フ</t>
    </rPh>
    <rPh sb="7" eb="9">
      <t>ケンミン</t>
    </rPh>
    <rPh sb="9" eb="11">
      <t>ケイザイ</t>
    </rPh>
    <rPh sb="11" eb="13">
      <t>ケイサン</t>
    </rPh>
    <rPh sb="16" eb="18">
      <t>サクセイ</t>
    </rPh>
    <phoneticPr fontId="4"/>
  </si>
  <si>
    <t>実質県内総生産(実数）の推移</t>
    <rPh sb="0" eb="2">
      <t>ジッシツ</t>
    </rPh>
    <rPh sb="2" eb="4">
      <t>ケンナイ</t>
    </rPh>
    <rPh sb="4" eb="7">
      <t>ソウセイサン</t>
    </rPh>
    <rPh sb="8" eb="10">
      <t>ジッスウ</t>
    </rPh>
    <rPh sb="12" eb="14">
      <t>スイイ</t>
    </rPh>
    <phoneticPr fontId="4"/>
  </si>
  <si>
    <t>（実質、年度、単位：10億円）</t>
    <rPh sb="1" eb="3">
      <t>ジッシツ</t>
    </rPh>
    <rPh sb="4" eb="6">
      <t>ネンド</t>
    </rPh>
    <rPh sb="7" eb="9">
      <t>タンイ</t>
    </rPh>
    <rPh sb="12" eb="14">
      <t>オクエン</t>
    </rPh>
    <phoneticPr fontId="4"/>
  </si>
  <si>
    <t>経済活動別県内総生産(実質：連鎖方式）－平成12暦年連鎖価格－</t>
    <phoneticPr fontId="4"/>
  </si>
  <si>
    <t>経済活動別県内総生産(実質：連鎖方式）－平成17暦年連鎖価格－</t>
    <phoneticPr fontId="4"/>
  </si>
  <si>
    <t>経済活動別県内総生産(実質：連鎖方式）－平成23暦年連鎖価格－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rPh sb="11" eb="13">
      <t>ジッシツ</t>
    </rPh>
    <rPh sb="14" eb="16">
      <t>レンサ</t>
    </rPh>
    <rPh sb="16" eb="18">
      <t>ホウシキ</t>
    </rPh>
    <rPh sb="20" eb="22">
      <t>ヘイセイ</t>
    </rPh>
    <rPh sb="24" eb="26">
      <t>レキネン</t>
    </rPh>
    <rPh sb="26" eb="28">
      <t>レンサ</t>
    </rPh>
    <rPh sb="28" eb="30">
      <t>カカク</t>
    </rPh>
    <phoneticPr fontId="4"/>
  </si>
  <si>
    <t>経済活動別県内総生産(実質：連鎖方式）－平成27暦年連鎖価格－</t>
    <rPh sb="0" eb="2">
      <t>ケイザイ</t>
    </rPh>
    <rPh sb="2" eb="4">
      <t>カツドウ</t>
    </rPh>
    <rPh sb="4" eb="5">
      <t>ベツ</t>
    </rPh>
    <rPh sb="5" eb="7">
      <t>ケンナイ</t>
    </rPh>
    <rPh sb="7" eb="10">
      <t>ソウセイサン</t>
    </rPh>
    <rPh sb="11" eb="13">
      <t>ジッシツ</t>
    </rPh>
    <rPh sb="14" eb="16">
      <t>レンサ</t>
    </rPh>
    <rPh sb="16" eb="18">
      <t>ホウシキ</t>
    </rPh>
    <rPh sb="20" eb="22">
      <t>ヘイセイ</t>
    </rPh>
    <rPh sb="24" eb="26">
      <t>レキネン</t>
    </rPh>
    <rPh sb="26" eb="28">
      <t>レンサ</t>
    </rPh>
    <rPh sb="28" eb="30">
      <t>カカク</t>
    </rPh>
    <phoneticPr fontId="4"/>
  </si>
  <si>
    <t>※「3県」の欄の上段は3県の合計値、下段のカッコ内は全県計に対する比率を示す。</t>
    <rPh sb="4" eb="5">
      <t>ラン</t>
    </rPh>
    <rPh sb="6" eb="8">
      <t>ジョウダン</t>
    </rPh>
    <rPh sb="10" eb="11">
      <t>ケン</t>
    </rPh>
    <rPh sb="12" eb="15">
      <t>ゴウケイチ</t>
    </rPh>
    <rPh sb="16" eb="18">
      <t>ゲダン</t>
    </rPh>
    <rPh sb="22" eb="23">
      <t>ナイ</t>
    </rPh>
    <rPh sb="24" eb="27">
      <t>ゼンケンケイ</t>
    </rPh>
    <rPh sb="28" eb="29">
      <t>タイ</t>
    </rPh>
    <rPh sb="31" eb="33">
      <t>ヒリツ</t>
    </rPh>
    <rPh sb="34" eb="35">
      <t>シメ</t>
    </rPh>
    <phoneticPr fontId="4"/>
  </si>
  <si>
    <t>※年によって基準が違うため、単純に接続はできない</t>
    <rPh sb="1" eb="2">
      <t>ネン</t>
    </rPh>
    <rPh sb="6" eb="8">
      <t>キジュン</t>
    </rPh>
    <rPh sb="9" eb="10">
      <t>チガ</t>
    </rPh>
    <rPh sb="14" eb="16">
      <t>タンジュン</t>
    </rPh>
    <rPh sb="17" eb="19">
      <t>セツゾク</t>
    </rPh>
    <phoneticPr fontId="4"/>
  </si>
  <si>
    <t>※「3県」の欄の上段は3県の合計値、下段のカッコ内は全県計に対する比率を示す。</t>
    <rPh sb="3" eb="4">
      <t>ケン</t>
    </rPh>
    <rPh sb="6" eb="7">
      <t>ラン</t>
    </rPh>
    <rPh sb="8" eb="10">
      <t>ジョウダン</t>
    </rPh>
    <rPh sb="12" eb="13">
      <t>ケン</t>
    </rPh>
    <rPh sb="14" eb="17">
      <t>ゴウケイチ</t>
    </rPh>
    <rPh sb="18" eb="20">
      <t>ゲダン</t>
    </rPh>
    <rPh sb="24" eb="25">
      <t>ナイ</t>
    </rPh>
    <rPh sb="26" eb="29">
      <t>ゼンケンケイ</t>
    </rPh>
    <rPh sb="30" eb="31">
      <t>タイ</t>
    </rPh>
    <rPh sb="33" eb="35">
      <t>ヒリツ</t>
    </rPh>
    <rPh sb="36" eb="37">
      <t>シメ</t>
    </rPh>
    <phoneticPr fontId="4"/>
  </si>
  <si>
    <t>1-1.北陸3県の県内総生産の推移(名目、実質、年度）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</si>
</sst>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.0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38" fontId="2" fillId="0" borderId="12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6" fillId="2" borderId="10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10" fillId="0" borderId="0" xfId="1" applyFont="1"/>
    <xf numFmtId="0" fontId="2" fillId="5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</cellXfs>
  <cellStyles count="3">
    <cellStyle name="桁区切り 2" xfId="2" xr:uid="{0A91F0BA-1C23-4545-836C-67F3873B5BB9}"/>
    <cellStyle name="標準" xfId="0" builtinId="0"/>
    <cellStyle name="標準 2" xfId="1" xr:uid="{DC6259D6-BD4D-4634-A0AE-F4FF78796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A242-547F-4B07-A03C-267F639EB46A}">
  <sheetPr>
    <tabColor rgb="FFFF0000"/>
    <pageSetUpPr fitToPage="1"/>
  </sheetPr>
  <dimension ref="B1:BB52"/>
  <sheetViews>
    <sheetView showGridLines="0" tabSelected="1" zoomScale="50" zoomScaleNormal="50"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ColWidth="8.69921875" defaultRowHeight="13.2"/>
  <cols>
    <col min="1" max="2" width="4.59765625" style="1" customWidth="1"/>
    <col min="3" max="3" width="8.69921875" style="1"/>
    <col min="4" max="4" width="11.3984375" style="1" bestFit="1" customWidth="1"/>
    <col min="5" max="6" width="9.5" style="1" customWidth="1"/>
    <col min="7" max="7" width="8.69921875" style="1" customWidth="1"/>
    <col min="8" max="8" width="9.5" style="1" customWidth="1"/>
    <col min="9" max="9" width="11.3984375" style="1" bestFit="1" customWidth="1"/>
    <col min="10" max="11" width="9.5" style="1" customWidth="1"/>
    <col min="12" max="12" width="8.69921875" style="1" customWidth="1"/>
    <col min="13" max="13" width="9.5" style="1" customWidth="1"/>
    <col min="14" max="14" width="11.19921875" style="1" customWidth="1"/>
    <col min="15" max="16" width="9.5" style="1" customWidth="1"/>
    <col min="17" max="17" width="8.69921875" style="1" customWidth="1"/>
    <col min="18" max="18" width="9.5" style="1" customWidth="1"/>
    <col min="19" max="19" width="9.5" style="1" bestFit="1" customWidth="1"/>
    <col min="20" max="21" width="9.5" style="1" customWidth="1"/>
    <col min="22" max="22" width="8.69921875" style="1" customWidth="1"/>
    <col min="23" max="23" width="9.5" style="1" customWidth="1"/>
    <col min="24" max="24" width="9.5" style="1" bestFit="1" customWidth="1"/>
    <col min="25" max="26" width="9.5" style="1" customWidth="1"/>
    <col min="27" max="27" width="8.69921875" style="1" customWidth="1"/>
    <col min="28" max="28" width="9.5" style="1" customWidth="1"/>
    <col min="29" max="31" width="8.3984375" style="1" customWidth="1"/>
    <col min="32" max="32" width="8.69921875" style="1" customWidth="1"/>
    <col min="33" max="33" width="8.3984375" style="1" customWidth="1"/>
    <col min="34" max="36" width="8" style="1" customWidth="1"/>
    <col min="37" max="37" width="8.69921875" style="1" customWidth="1"/>
    <col min="38" max="38" width="8" style="1" customWidth="1"/>
    <col min="39" max="53" width="8.69921875" style="1" customWidth="1"/>
    <col min="54" max="54" width="10" style="1" hidden="1" customWidth="1"/>
    <col min="55" max="55" width="2.69921875" style="1" customWidth="1"/>
    <col min="56" max="16384" width="8.69921875" style="1"/>
  </cols>
  <sheetData>
    <row r="1" spans="2:48" s="7" customFormat="1" ht="26.4" customHeight="1">
      <c r="C1" s="31" t="s">
        <v>36</v>
      </c>
    </row>
    <row r="2" spans="2:48" ht="14.4">
      <c r="C2" s="25" t="s">
        <v>0</v>
      </c>
      <c r="AG2" s="3" t="s">
        <v>1</v>
      </c>
      <c r="AH2" s="3"/>
      <c r="AS2" s="3"/>
      <c r="AT2" s="3"/>
      <c r="AV2" s="3"/>
    </row>
    <row r="3" spans="2:48" s="7" customFormat="1" ht="32.4" customHeight="1">
      <c r="B3" s="4"/>
      <c r="C3" s="5"/>
      <c r="D3" s="39" t="s">
        <v>2</v>
      </c>
      <c r="E3" s="40"/>
      <c r="F3" s="40"/>
      <c r="G3" s="40"/>
      <c r="H3" s="41"/>
      <c r="I3" s="39" t="s">
        <v>3</v>
      </c>
      <c r="J3" s="40"/>
      <c r="K3" s="40"/>
      <c r="L3" s="40"/>
      <c r="M3" s="41"/>
      <c r="N3" s="39" t="s">
        <v>4</v>
      </c>
      <c r="O3" s="40"/>
      <c r="P3" s="40"/>
      <c r="Q3" s="40"/>
      <c r="R3" s="41"/>
      <c r="S3" s="32" t="s">
        <v>5</v>
      </c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4"/>
    </row>
    <row r="4" spans="2:48" s="7" customFormat="1" ht="23.4" customHeight="1">
      <c r="B4" s="4"/>
      <c r="C4" s="8"/>
      <c r="D4" s="9" t="s">
        <v>6</v>
      </c>
      <c r="E4" s="10"/>
      <c r="F4" s="10"/>
      <c r="G4" s="10"/>
      <c r="H4" s="6"/>
      <c r="I4" s="9" t="s">
        <v>7</v>
      </c>
      <c r="J4" s="10"/>
      <c r="K4" s="10"/>
      <c r="L4" s="10"/>
      <c r="M4" s="6"/>
      <c r="N4" s="9" t="s">
        <v>8</v>
      </c>
      <c r="O4" s="10"/>
      <c r="P4" s="10"/>
      <c r="Q4" s="10"/>
      <c r="R4" s="6"/>
      <c r="S4" s="9" t="s">
        <v>9</v>
      </c>
      <c r="T4" s="10"/>
      <c r="U4" s="10"/>
      <c r="V4" s="10"/>
      <c r="W4" s="6"/>
      <c r="X4" s="9" t="s">
        <v>10</v>
      </c>
      <c r="Y4" s="10"/>
      <c r="Z4" s="10"/>
      <c r="AA4" s="10"/>
      <c r="AB4" s="6"/>
      <c r="AC4" s="9" t="s">
        <v>11</v>
      </c>
      <c r="AD4" s="10"/>
      <c r="AE4" s="10"/>
      <c r="AF4" s="10"/>
      <c r="AG4" s="6"/>
    </row>
    <row r="5" spans="2:48" s="14" customFormat="1" ht="20.399999999999999" customHeight="1">
      <c r="B5" s="12"/>
      <c r="C5" s="24"/>
      <c r="D5" s="24"/>
      <c r="E5" s="35" t="s">
        <v>16</v>
      </c>
      <c r="F5" s="37" t="s">
        <v>17</v>
      </c>
      <c r="G5" s="13"/>
      <c r="H5" s="35" t="s">
        <v>18</v>
      </c>
      <c r="I5" s="24"/>
      <c r="J5" s="35" t="s">
        <v>16</v>
      </c>
      <c r="K5" s="37" t="s">
        <v>17</v>
      </c>
      <c r="L5" s="13"/>
      <c r="M5" s="35" t="s">
        <v>18</v>
      </c>
      <c r="N5" s="24"/>
      <c r="O5" s="35" t="s">
        <v>16</v>
      </c>
      <c r="P5" s="37" t="s">
        <v>17</v>
      </c>
      <c r="Q5" s="13"/>
      <c r="R5" s="35" t="s">
        <v>18</v>
      </c>
      <c r="S5" s="24"/>
      <c r="T5" s="35" t="s">
        <v>16</v>
      </c>
      <c r="U5" s="37" t="s">
        <v>17</v>
      </c>
      <c r="V5" s="13"/>
      <c r="W5" s="35" t="s">
        <v>18</v>
      </c>
      <c r="X5" s="24"/>
      <c r="Y5" s="35" t="s">
        <v>16</v>
      </c>
      <c r="Z5" s="37" t="s">
        <v>17</v>
      </c>
      <c r="AA5" s="13"/>
      <c r="AB5" s="35" t="s">
        <v>18</v>
      </c>
      <c r="AC5" s="24"/>
      <c r="AD5" s="35" t="s">
        <v>16</v>
      </c>
      <c r="AE5" s="37" t="s">
        <v>17</v>
      </c>
      <c r="AF5" s="13"/>
      <c r="AG5" s="35" t="s">
        <v>18</v>
      </c>
    </row>
    <row r="6" spans="2:48" s="14" customFormat="1" ht="20.399999999999999" customHeight="1">
      <c r="B6" s="12"/>
      <c r="C6" s="23"/>
      <c r="D6" s="23"/>
      <c r="E6" s="36"/>
      <c r="F6" s="38"/>
      <c r="G6" s="15" t="s">
        <v>19</v>
      </c>
      <c r="H6" s="36"/>
      <c r="I6" s="23"/>
      <c r="J6" s="36"/>
      <c r="K6" s="38"/>
      <c r="L6" s="15" t="s">
        <v>19</v>
      </c>
      <c r="M6" s="36"/>
      <c r="N6" s="23"/>
      <c r="O6" s="36"/>
      <c r="P6" s="38"/>
      <c r="Q6" s="15" t="s">
        <v>19</v>
      </c>
      <c r="R6" s="36"/>
      <c r="S6" s="23"/>
      <c r="T6" s="36"/>
      <c r="U6" s="38"/>
      <c r="V6" s="15" t="s">
        <v>19</v>
      </c>
      <c r="W6" s="36"/>
      <c r="X6" s="23"/>
      <c r="Y6" s="36"/>
      <c r="Z6" s="38"/>
      <c r="AA6" s="15" t="s">
        <v>19</v>
      </c>
      <c r="AB6" s="36"/>
      <c r="AC6" s="23"/>
      <c r="AD6" s="36"/>
      <c r="AE6" s="38"/>
      <c r="AF6" s="15" t="s">
        <v>19</v>
      </c>
      <c r="AG6" s="36"/>
    </row>
    <row r="7" spans="2:48" s="7" customFormat="1" ht="20.25" customHeight="1">
      <c r="B7" s="16"/>
      <c r="C7" s="26" t="s">
        <v>20</v>
      </c>
      <c r="D7" s="18">
        <v>4850.9530000000004</v>
      </c>
      <c r="E7" s="18">
        <v>61.991</v>
      </c>
      <c r="F7" s="18">
        <v>1840.799</v>
      </c>
      <c r="G7" s="18">
        <v>1392.229</v>
      </c>
      <c r="H7" s="18">
        <v>3101.451</v>
      </c>
      <c r="I7" s="18">
        <v>4835.8630000000003</v>
      </c>
      <c r="J7" s="18">
        <v>54.564</v>
      </c>
      <c r="K7" s="18">
        <v>1736.999</v>
      </c>
      <c r="L7" s="18">
        <v>1448.7149999999999</v>
      </c>
      <c r="M7" s="18">
        <v>3021.5749999999998</v>
      </c>
      <c r="N7" s="18">
        <v>4343.4290000000001</v>
      </c>
      <c r="O7" s="18">
        <v>46.189</v>
      </c>
      <c r="P7" s="18">
        <v>1577.0909999999999</v>
      </c>
      <c r="Q7" s="18">
        <v>1289.3530000000001</v>
      </c>
      <c r="R7" s="18">
        <v>2704.6039999999998</v>
      </c>
      <c r="S7" s="18">
        <v>4753.2550000000001</v>
      </c>
      <c r="T7" s="18">
        <v>43.466999999999999</v>
      </c>
      <c r="U7" s="18">
        <v>1746.84</v>
      </c>
      <c r="V7" s="18">
        <v>1457.6690000000001</v>
      </c>
      <c r="W7" s="18">
        <v>2947.7869999999998</v>
      </c>
      <c r="X7" s="18">
        <v>4639.3819999999996</v>
      </c>
      <c r="Y7" s="18">
        <v>48.420999999999999</v>
      </c>
      <c r="Z7" s="18">
        <v>1660.6690000000001</v>
      </c>
      <c r="AA7" s="18">
        <v>1394.326</v>
      </c>
      <c r="AB7" s="18">
        <v>2921.5659999999998</v>
      </c>
      <c r="AC7" s="18">
        <v>4781.183</v>
      </c>
      <c r="AD7" s="18">
        <v>47.893999999999998</v>
      </c>
      <c r="AE7" s="18">
        <v>1745.8620000000001</v>
      </c>
      <c r="AF7" s="18">
        <v>1483.856</v>
      </c>
      <c r="AG7" s="18">
        <v>2977.674</v>
      </c>
    </row>
    <row r="8" spans="2:48" s="7" customFormat="1" ht="20.25" customHeight="1">
      <c r="B8" s="16"/>
      <c r="C8" s="27" t="s">
        <v>21</v>
      </c>
      <c r="D8" s="18">
        <v>5013.3779999999997</v>
      </c>
      <c r="E8" s="18">
        <v>57.765000000000001</v>
      </c>
      <c r="F8" s="18">
        <v>1483.4359999999999</v>
      </c>
      <c r="G8" s="18">
        <v>1047.1510000000001</v>
      </c>
      <c r="H8" s="18">
        <v>3628.6210000000001</v>
      </c>
      <c r="I8" s="18">
        <v>4733.9520000000002</v>
      </c>
      <c r="J8" s="18">
        <v>49.695999999999998</v>
      </c>
      <c r="K8" s="18">
        <v>1244.0550000000001</v>
      </c>
      <c r="L8" s="18">
        <v>934.822</v>
      </c>
      <c r="M8" s="18">
        <v>3417.7049999999999</v>
      </c>
      <c r="N8" s="18">
        <v>4170.4849999999997</v>
      </c>
      <c r="O8" s="18">
        <v>45.134</v>
      </c>
      <c r="P8" s="18">
        <v>1024.0550000000001</v>
      </c>
      <c r="Q8" s="18">
        <v>801.74300000000005</v>
      </c>
      <c r="R8" s="18">
        <v>3080.518</v>
      </c>
      <c r="S8" s="18">
        <v>4782.4830000000002</v>
      </c>
      <c r="T8" s="18">
        <v>39.78</v>
      </c>
      <c r="U8" s="18">
        <v>1398.1590000000001</v>
      </c>
      <c r="V8" s="18">
        <v>1117.8900000000001</v>
      </c>
      <c r="W8" s="18">
        <v>3307.0320000000002</v>
      </c>
      <c r="X8" s="18">
        <v>4763.8950000000004</v>
      </c>
      <c r="Y8" s="18">
        <v>44.191000000000003</v>
      </c>
      <c r="Z8" s="18">
        <v>1406.6679999999999</v>
      </c>
      <c r="AA8" s="18">
        <v>1100.1880000000001</v>
      </c>
      <c r="AB8" s="18">
        <v>3298.8760000000002</v>
      </c>
      <c r="AC8" s="18">
        <v>4817.5540000000001</v>
      </c>
      <c r="AD8" s="18">
        <v>43.165999999999997</v>
      </c>
      <c r="AE8" s="18">
        <v>1399.662</v>
      </c>
      <c r="AF8" s="18">
        <v>1110.077</v>
      </c>
      <c r="AG8" s="18">
        <v>3338.2139999999999</v>
      </c>
    </row>
    <row r="9" spans="2:48" s="7" customFormat="1" ht="20.25" customHeight="1">
      <c r="B9" s="16"/>
      <c r="C9" s="28" t="s">
        <v>22</v>
      </c>
      <c r="D9" s="18">
        <v>3426.6819999999998</v>
      </c>
      <c r="E9" s="18">
        <v>48.331000000000003</v>
      </c>
      <c r="F9" s="18">
        <v>1029.6179999999999</v>
      </c>
      <c r="G9" s="18">
        <v>764.91600000000005</v>
      </c>
      <c r="H9" s="18">
        <v>2459.0210000000002</v>
      </c>
      <c r="I9" s="18">
        <v>3409.9459999999999</v>
      </c>
      <c r="J9" s="18">
        <v>36.54</v>
      </c>
      <c r="K9" s="18">
        <v>911.048</v>
      </c>
      <c r="L9" s="18">
        <v>679.83600000000001</v>
      </c>
      <c r="M9" s="18">
        <v>2446.0909999999999</v>
      </c>
      <c r="N9" s="18">
        <v>3412.5929999999998</v>
      </c>
      <c r="O9" s="18">
        <v>34.25</v>
      </c>
      <c r="P9" s="18">
        <v>928.65700000000004</v>
      </c>
      <c r="Q9" s="18">
        <v>707.70799999999997</v>
      </c>
      <c r="R9" s="18">
        <v>2435.2829999999999</v>
      </c>
      <c r="S9" s="18">
        <v>3426.7710000000002</v>
      </c>
      <c r="T9" s="18">
        <v>27.076000000000001</v>
      </c>
      <c r="U9" s="18">
        <v>1118.825</v>
      </c>
      <c r="V9" s="18">
        <v>889.46199999999999</v>
      </c>
      <c r="W9" s="18">
        <v>2267.009</v>
      </c>
      <c r="X9" s="18">
        <v>3335.9169999999999</v>
      </c>
      <c r="Y9" s="18">
        <v>28.591999999999999</v>
      </c>
      <c r="Z9" s="18">
        <v>1033.634</v>
      </c>
      <c r="AA9" s="18">
        <v>812.23099999999999</v>
      </c>
      <c r="AB9" s="18">
        <v>2264.8229999999999</v>
      </c>
      <c r="AC9" s="18">
        <v>3491.3470000000002</v>
      </c>
      <c r="AD9" s="18">
        <v>29.277000000000001</v>
      </c>
      <c r="AE9" s="18">
        <v>1109.288</v>
      </c>
      <c r="AF9" s="18">
        <v>837.77800000000002</v>
      </c>
      <c r="AG9" s="18">
        <v>2343.616</v>
      </c>
    </row>
    <row r="10" spans="2:48" s="7" customFormat="1" ht="14.25" customHeight="1">
      <c r="B10" s="16"/>
      <c r="C10" s="29" t="s">
        <v>23</v>
      </c>
      <c r="D10" s="19">
        <v>13291.012999999999</v>
      </c>
      <c r="E10" s="19">
        <v>168.08699999999999</v>
      </c>
      <c r="F10" s="19">
        <v>4353.8529999999992</v>
      </c>
      <c r="G10" s="19">
        <v>3204.2960000000003</v>
      </c>
      <c r="H10" s="19">
        <v>9189.0930000000008</v>
      </c>
      <c r="I10" s="19">
        <v>12979.761</v>
      </c>
      <c r="J10" s="19">
        <v>140.79999999999998</v>
      </c>
      <c r="K10" s="19">
        <v>3892.1019999999999</v>
      </c>
      <c r="L10" s="19">
        <v>3063.3729999999996</v>
      </c>
      <c r="M10" s="19">
        <v>8885.3709999999992</v>
      </c>
      <c r="N10" s="19">
        <v>11926.507000000001</v>
      </c>
      <c r="O10" s="19">
        <v>125.57300000000001</v>
      </c>
      <c r="P10" s="19">
        <v>3529.8029999999999</v>
      </c>
      <c r="Q10" s="19">
        <v>2798.8040000000001</v>
      </c>
      <c r="R10" s="19">
        <v>8220.4049999999988</v>
      </c>
      <c r="S10" s="19">
        <v>12962.509000000002</v>
      </c>
      <c r="T10" s="19">
        <v>110.32300000000001</v>
      </c>
      <c r="U10" s="19">
        <v>4263.8239999999996</v>
      </c>
      <c r="V10" s="19">
        <v>3465.0210000000002</v>
      </c>
      <c r="W10" s="19">
        <v>8521.8279999999995</v>
      </c>
      <c r="X10" s="19">
        <v>12739.194</v>
      </c>
      <c r="Y10" s="19">
        <v>121.20399999999999</v>
      </c>
      <c r="Z10" s="19">
        <v>4100.9709999999995</v>
      </c>
      <c r="AA10" s="19">
        <v>3306.7449999999999</v>
      </c>
      <c r="AB10" s="19">
        <v>8485.2649999999994</v>
      </c>
      <c r="AC10" s="19">
        <v>13090.084000000001</v>
      </c>
      <c r="AD10" s="19">
        <v>120.337</v>
      </c>
      <c r="AE10" s="19">
        <v>4254.8119999999999</v>
      </c>
      <c r="AF10" s="19">
        <v>3431.7110000000002</v>
      </c>
      <c r="AG10" s="19">
        <v>8659.5040000000008</v>
      </c>
    </row>
    <row r="11" spans="2:48" s="7" customFormat="1" ht="14.25" customHeight="1">
      <c r="B11" s="16"/>
      <c r="C11" s="30" t="s">
        <v>24</v>
      </c>
      <c r="D11" s="20">
        <v>2.5443754699832204</v>
      </c>
      <c r="E11" s="20">
        <v>2.4518915815427862</v>
      </c>
      <c r="F11" s="20">
        <v>2.921284263807316</v>
      </c>
      <c r="G11" s="20">
        <v>2.8685060435199903</v>
      </c>
      <c r="H11" s="20">
        <v>2.3819789462254608</v>
      </c>
      <c r="I11" s="20">
        <v>2.4688200498386346</v>
      </c>
      <c r="J11" s="20">
        <v>2.4567409446936659</v>
      </c>
      <c r="K11" s="20">
        <v>2.9311613484841486</v>
      </c>
      <c r="L11" s="20">
        <v>2.9522419909153328</v>
      </c>
      <c r="M11" s="20">
        <v>2.3041867428112788</v>
      </c>
      <c r="N11" s="20">
        <v>2.3327342416065884</v>
      </c>
      <c r="O11" s="20">
        <v>2.4272166499566357</v>
      </c>
      <c r="P11" s="20">
        <v>2.6947444580460713</v>
      </c>
      <c r="Q11" s="20">
        <v>2.6508909142141368</v>
      </c>
      <c r="R11" s="20">
        <v>2.2045937490316825</v>
      </c>
      <c r="S11" s="20">
        <v>2.3034215071279034</v>
      </c>
      <c r="T11" s="20">
        <v>2.0497576662233574</v>
      </c>
      <c r="U11" s="20">
        <v>2.9380858972188393</v>
      </c>
      <c r="V11" s="20">
        <v>2.9547774436743954</v>
      </c>
      <c r="W11" s="20">
        <v>2.0810136656591203</v>
      </c>
      <c r="X11" s="20">
        <v>2.2491044083108043</v>
      </c>
      <c r="Y11" s="20">
        <v>2.0618539163469505</v>
      </c>
      <c r="Z11" s="20">
        <v>2.7995247259479035</v>
      </c>
      <c r="AA11" s="20">
        <v>2.8290617922014416</v>
      </c>
      <c r="AB11" s="20">
        <v>2.0591199102277966</v>
      </c>
      <c r="AC11" s="20">
        <v>2.2556532783257071</v>
      </c>
      <c r="AD11" s="20">
        <v>2.0230730900026024</v>
      </c>
      <c r="AE11" s="20">
        <v>2.7856261780347671</v>
      </c>
      <c r="AF11" s="20">
        <v>2.8156973512394821</v>
      </c>
      <c r="AG11" s="20">
        <v>2.0652779501988796</v>
      </c>
    </row>
    <row r="12" spans="2:48" s="7" customFormat="1" ht="20.25" customHeight="1">
      <c r="B12" s="16"/>
      <c r="C12" s="17" t="s">
        <v>25</v>
      </c>
      <c r="D12" s="18">
        <v>522368.38299999997</v>
      </c>
      <c r="E12" s="18">
        <v>6855.4009999999998</v>
      </c>
      <c r="F12" s="18">
        <v>149039.005</v>
      </c>
      <c r="G12" s="18">
        <v>111706.092</v>
      </c>
      <c r="H12" s="18">
        <v>385775.576</v>
      </c>
      <c r="I12" s="18">
        <v>525747.55299999996</v>
      </c>
      <c r="J12" s="18">
        <v>5731.17</v>
      </c>
      <c r="K12" s="18">
        <v>132783.61499999999</v>
      </c>
      <c r="L12" s="18">
        <v>103764.292</v>
      </c>
      <c r="M12" s="18">
        <v>385618.52799999999</v>
      </c>
      <c r="N12" s="18">
        <v>511267.28399999999</v>
      </c>
      <c r="O12" s="18">
        <v>5173.5389999999998</v>
      </c>
      <c r="P12" s="18">
        <v>130988.413</v>
      </c>
      <c r="Q12" s="18">
        <v>105579.75</v>
      </c>
      <c r="R12" s="18">
        <v>372876.18199999997</v>
      </c>
      <c r="S12" s="18">
        <v>562750.19400000002</v>
      </c>
      <c r="T12" s="18">
        <v>5382.2460000000001</v>
      </c>
      <c r="U12" s="18">
        <v>145122.51</v>
      </c>
      <c r="V12" s="18">
        <v>117268.42600000001</v>
      </c>
      <c r="W12" s="18">
        <v>409503.70199999999</v>
      </c>
      <c r="X12" s="18">
        <v>566411.85499999998</v>
      </c>
      <c r="Y12" s="18">
        <v>5878.3990000000003</v>
      </c>
      <c r="Z12" s="18">
        <v>146488.11499999999</v>
      </c>
      <c r="AA12" s="18">
        <v>116884.863</v>
      </c>
      <c r="AB12" s="18">
        <v>412082.12099999998</v>
      </c>
      <c r="AC12" s="18">
        <v>580323.40899999999</v>
      </c>
      <c r="AD12" s="18">
        <v>5948.2280000000001</v>
      </c>
      <c r="AE12" s="18">
        <v>152741.67199999999</v>
      </c>
      <c r="AF12" s="18">
        <v>121877.836</v>
      </c>
      <c r="AG12" s="18">
        <v>419290.00400000002</v>
      </c>
    </row>
    <row r="13" spans="2:48" ht="20.399999999999999" customHeight="1">
      <c r="C13" s="2"/>
      <c r="W13" s="3" t="s">
        <v>1</v>
      </c>
      <c r="AS13" s="3"/>
      <c r="AT13" s="3"/>
      <c r="AV13" s="3"/>
    </row>
    <row r="14" spans="2:48" s="7" customFormat="1" ht="32.4" customHeight="1">
      <c r="B14" s="4"/>
      <c r="C14" s="5"/>
      <c r="D14" s="32" t="s">
        <v>5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</row>
    <row r="15" spans="2:48" s="7" customFormat="1" ht="23.4" customHeight="1">
      <c r="B15" s="4"/>
      <c r="C15" s="8"/>
      <c r="D15" s="9" t="s">
        <v>12</v>
      </c>
      <c r="E15" s="10"/>
      <c r="F15" s="10"/>
      <c r="G15" s="10"/>
      <c r="H15" s="6"/>
      <c r="I15" s="9" t="s">
        <v>13</v>
      </c>
      <c r="J15" s="10"/>
      <c r="K15" s="10"/>
      <c r="L15" s="10"/>
      <c r="M15" s="6"/>
      <c r="N15" s="9" t="s">
        <v>14</v>
      </c>
      <c r="O15" s="10"/>
      <c r="P15" s="10"/>
      <c r="Q15" s="10"/>
      <c r="R15" s="6"/>
      <c r="S15" s="9" t="s">
        <v>15</v>
      </c>
      <c r="T15" s="10"/>
      <c r="U15" s="10"/>
      <c r="V15" s="10"/>
      <c r="W15" s="6"/>
    </row>
    <row r="16" spans="2:48" s="14" customFormat="1" ht="20.399999999999999" customHeight="1">
      <c r="B16" s="12"/>
      <c r="C16" s="24"/>
      <c r="D16" s="24"/>
      <c r="E16" s="35" t="s">
        <v>16</v>
      </c>
      <c r="F16" s="37" t="s">
        <v>17</v>
      </c>
      <c r="G16" s="13"/>
      <c r="H16" s="35" t="s">
        <v>18</v>
      </c>
      <c r="I16" s="24"/>
      <c r="J16" s="35" t="s">
        <v>16</v>
      </c>
      <c r="K16" s="37" t="s">
        <v>17</v>
      </c>
      <c r="L16" s="13"/>
      <c r="M16" s="35" t="s">
        <v>18</v>
      </c>
      <c r="N16" s="24"/>
      <c r="O16" s="35" t="s">
        <v>16</v>
      </c>
      <c r="P16" s="37" t="s">
        <v>17</v>
      </c>
      <c r="Q16" s="13"/>
      <c r="R16" s="35" t="s">
        <v>18</v>
      </c>
      <c r="S16" s="24"/>
      <c r="T16" s="35" t="s">
        <v>16</v>
      </c>
      <c r="U16" s="37" t="s">
        <v>17</v>
      </c>
      <c r="V16" s="13"/>
      <c r="W16" s="35" t="s">
        <v>18</v>
      </c>
    </row>
    <row r="17" spans="2:54" s="14" customFormat="1" ht="20.399999999999999" customHeight="1">
      <c r="B17" s="12"/>
      <c r="C17" s="23"/>
      <c r="D17" s="23"/>
      <c r="E17" s="36"/>
      <c r="F17" s="38"/>
      <c r="G17" s="15" t="s">
        <v>19</v>
      </c>
      <c r="H17" s="36"/>
      <c r="I17" s="23"/>
      <c r="J17" s="36"/>
      <c r="K17" s="38"/>
      <c r="L17" s="15" t="s">
        <v>19</v>
      </c>
      <c r="M17" s="36"/>
      <c r="N17" s="23"/>
      <c r="O17" s="36"/>
      <c r="P17" s="38"/>
      <c r="Q17" s="15" t="s">
        <v>19</v>
      </c>
      <c r="R17" s="36"/>
      <c r="S17" s="23"/>
      <c r="T17" s="36"/>
      <c r="U17" s="38"/>
      <c r="V17" s="15" t="s">
        <v>19</v>
      </c>
      <c r="W17" s="36"/>
    </row>
    <row r="18" spans="2:54" s="7" customFormat="1" ht="20.25" customHeight="1">
      <c r="B18" s="16"/>
      <c r="C18" s="26" t="s">
        <v>20</v>
      </c>
      <c r="D18" s="18">
        <v>4915.22</v>
      </c>
      <c r="E18" s="18">
        <v>46.648000000000003</v>
      </c>
      <c r="F18" s="18">
        <v>1838.875</v>
      </c>
      <c r="G18" s="18">
        <v>1580.5309999999999</v>
      </c>
      <c r="H18" s="18">
        <v>3011.3960000000002</v>
      </c>
      <c r="I18" s="18">
        <v>4879.1559999999999</v>
      </c>
      <c r="J18" s="18">
        <v>43.255000000000003</v>
      </c>
      <c r="K18" s="18">
        <v>1783.769</v>
      </c>
      <c r="L18" s="18">
        <v>1516.759</v>
      </c>
      <c r="M18" s="18">
        <v>3039.2449999999999</v>
      </c>
      <c r="N18" s="18">
        <v>4706.5519999999997</v>
      </c>
      <c r="O18" s="18">
        <v>41.57</v>
      </c>
      <c r="P18" s="18">
        <v>1742.5260000000001</v>
      </c>
      <c r="Q18" s="18">
        <v>1457.4259999999999</v>
      </c>
      <c r="R18" s="18">
        <v>2913.877</v>
      </c>
      <c r="S18" s="18">
        <v>4881.0630000000001</v>
      </c>
      <c r="T18" s="18">
        <v>36.564</v>
      </c>
      <c r="U18" s="18">
        <v>1868.771</v>
      </c>
      <c r="V18" s="18">
        <v>1561.894</v>
      </c>
      <c r="W18" s="18">
        <v>2943.2429999999999</v>
      </c>
    </row>
    <row r="19" spans="2:54" s="7" customFormat="1" ht="20.25" customHeight="1">
      <c r="B19" s="16"/>
      <c r="C19" s="27" t="s">
        <v>21</v>
      </c>
      <c r="D19" s="18">
        <v>4912.5</v>
      </c>
      <c r="E19" s="18">
        <v>41.274999999999999</v>
      </c>
      <c r="F19" s="18">
        <v>1474.6610000000001</v>
      </c>
      <c r="G19" s="18">
        <v>1170.6199999999999</v>
      </c>
      <c r="H19" s="18">
        <v>3358.6260000000002</v>
      </c>
      <c r="I19" s="18">
        <v>4767.8540000000003</v>
      </c>
      <c r="J19" s="18">
        <v>38.997</v>
      </c>
      <c r="K19" s="18">
        <v>1338.7919999999999</v>
      </c>
      <c r="L19" s="18">
        <v>1046.895</v>
      </c>
      <c r="M19" s="18">
        <v>3353.84</v>
      </c>
      <c r="N19" s="18">
        <v>4553.24</v>
      </c>
      <c r="O19" s="18">
        <v>36.76</v>
      </c>
      <c r="P19" s="18">
        <v>1272.0530000000001</v>
      </c>
      <c r="Q19" s="18">
        <v>969.94399999999996</v>
      </c>
      <c r="R19" s="18">
        <v>3207.7249999999999</v>
      </c>
      <c r="S19" s="18">
        <v>4680.0690000000004</v>
      </c>
      <c r="T19" s="18">
        <v>31.471</v>
      </c>
      <c r="U19" s="18">
        <v>1363.539</v>
      </c>
      <c r="V19" s="18">
        <v>1052.3900000000001</v>
      </c>
      <c r="W19" s="18">
        <v>3227.7829999999999</v>
      </c>
    </row>
    <row r="20" spans="2:54" s="7" customFormat="1" ht="20.25" customHeight="1">
      <c r="B20" s="16"/>
      <c r="C20" s="28" t="s">
        <v>22</v>
      </c>
      <c r="D20" s="18">
        <v>3681.4430000000002</v>
      </c>
      <c r="E20" s="18">
        <v>30.15</v>
      </c>
      <c r="F20" s="18">
        <v>1184.846</v>
      </c>
      <c r="G20" s="18">
        <v>877.16700000000003</v>
      </c>
      <c r="H20" s="18">
        <v>2456.2759999999998</v>
      </c>
      <c r="I20" s="18">
        <v>3684.0169999999998</v>
      </c>
      <c r="J20" s="18">
        <v>30.606999999999999</v>
      </c>
      <c r="K20" s="18">
        <v>1245.308</v>
      </c>
      <c r="L20" s="18">
        <v>872.85500000000002</v>
      </c>
      <c r="M20" s="18">
        <v>2407.0279999999998</v>
      </c>
      <c r="N20" s="18">
        <v>3570.9650000000001</v>
      </c>
      <c r="O20" s="18">
        <v>29.468</v>
      </c>
      <c r="P20" s="18">
        <v>1272.18</v>
      </c>
      <c r="Q20" s="18">
        <v>861.93799999999999</v>
      </c>
      <c r="R20" s="18">
        <v>2274.6179999999999</v>
      </c>
      <c r="S20" s="18">
        <v>3681.511</v>
      </c>
      <c r="T20" s="18">
        <v>27.795000000000002</v>
      </c>
      <c r="U20" s="18">
        <v>1308.046</v>
      </c>
      <c r="V20" s="18">
        <v>893.49300000000005</v>
      </c>
      <c r="W20" s="18">
        <v>2340.6959999999999</v>
      </c>
    </row>
    <row r="21" spans="2:54" s="7" customFormat="1" ht="14.25" customHeight="1">
      <c r="B21" s="16"/>
      <c r="C21" s="29" t="s">
        <v>23</v>
      </c>
      <c r="D21" s="19">
        <v>13509.163</v>
      </c>
      <c r="E21" s="19">
        <v>118.07300000000001</v>
      </c>
      <c r="F21" s="19">
        <v>4498.3819999999996</v>
      </c>
      <c r="G21" s="19">
        <v>3628.3179999999998</v>
      </c>
      <c r="H21" s="19">
        <v>8826.2980000000007</v>
      </c>
      <c r="I21" s="19">
        <v>13331.027</v>
      </c>
      <c r="J21" s="19">
        <v>112.85900000000001</v>
      </c>
      <c r="K21" s="19">
        <v>4367.8689999999997</v>
      </c>
      <c r="L21" s="19">
        <v>3436.509</v>
      </c>
      <c r="M21" s="19">
        <v>8800.1129999999994</v>
      </c>
      <c r="N21" s="19">
        <v>12830.757</v>
      </c>
      <c r="O21" s="19">
        <v>107.798</v>
      </c>
      <c r="P21" s="19">
        <v>4286.759</v>
      </c>
      <c r="Q21" s="19">
        <v>3289.308</v>
      </c>
      <c r="R21" s="19">
        <v>8396.2199999999993</v>
      </c>
      <c r="S21" s="19">
        <v>13242.643000000002</v>
      </c>
      <c r="T21" s="19">
        <v>95.83</v>
      </c>
      <c r="U21" s="19">
        <v>4540.3559999999998</v>
      </c>
      <c r="V21" s="19">
        <v>3507.777</v>
      </c>
      <c r="W21" s="19">
        <v>8511.7219999999998</v>
      </c>
    </row>
    <row r="22" spans="2:54" s="7" customFormat="1" ht="14.25" customHeight="1">
      <c r="B22" s="16"/>
      <c r="C22" s="30" t="s">
        <v>24</v>
      </c>
      <c r="D22" s="20">
        <v>2.3118241763945093</v>
      </c>
      <c r="E22" s="20">
        <v>2.1415455446392166</v>
      </c>
      <c r="F22" s="20">
        <v>2.9258246942816735</v>
      </c>
      <c r="G22" s="20">
        <v>2.9456082970415807</v>
      </c>
      <c r="H22" s="20">
        <v>2.0888434155189266</v>
      </c>
      <c r="I22" s="20">
        <v>2.3048773594115621</v>
      </c>
      <c r="J22" s="20">
        <v>2.0855473760325505</v>
      </c>
      <c r="K22" s="20">
        <v>2.9459689912761022</v>
      </c>
      <c r="L22" s="20">
        <v>2.9297149789937045</v>
      </c>
      <c r="M22" s="20">
        <v>2.0822872981071807</v>
      </c>
      <c r="N22" s="20">
        <v>2.2959755903414245</v>
      </c>
      <c r="O22" s="20">
        <v>2.0756369993973225</v>
      </c>
      <c r="P22" s="20">
        <v>2.8649331752690625</v>
      </c>
      <c r="Q22" s="20">
        <v>2.8064966198747152</v>
      </c>
      <c r="R22" s="20">
        <v>2.0878054241792743</v>
      </c>
      <c r="S22" s="20">
        <v>2.2936890027341557</v>
      </c>
      <c r="T22" s="20">
        <v>1.9412134214560093</v>
      </c>
      <c r="U22" s="20">
        <v>2.9089905876545967</v>
      </c>
      <c r="V22" s="20">
        <v>2.8388066031343229</v>
      </c>
      <c r="W22" s="20">
        <v>2.0623626848215175</v>
      </c>
    </row>
    <row r="23" spans="2:54" s="7" customFormat="1" ht="20.25" customHeight="1">
      <c r="B23" s="16"/>
      <c r="C23" s="17" t="s">
        <v>25</v>
      </c>
      <c r="D23" s="18">
        <v>584350.79700000002</v>
      </c>
      <c r="E23" s="18">
        <v>5513.4480000000003</v>
      </c>
      <c r="F23" s="18">
        <v>153747.489</v>
      </c>
      <c r="G23" s="18">
        <v>123177.20600000001</v>
      </c>
      <c r="H23" s="18">
        <v>422544.74099999998</v>
      </c>
      <c r="I23" s="18">
        <v>578383.35499999998</v>
      </c>
      <c r="J23" s="18">
        <v>5411.4809999999998</v>
      </c>
      <c r="K23" s="18">
        <v>148265.95300000001</v>
      </c>
      <c r="L23" s="18">
        <v>117298.40700000001</v>
      </c>
      <c r="M23" s="18">
        <v>422617.61900000001</v>
      </c>
      <c r="N23" s="18">
        <v>558836.821</v>
      </c>
      <c r="O23" s="18">
        <v>5193.49</v>
      </c>
      <c r="P23" s="18">
        <v>149628.58600000001</v>
      </c>
      <c r="Q23" s="18">
        <v>117203.348</v>
      </c>
      <c r="R23" s="18">
        <v>402155.29200000002</v>
      </c>
      <c r="S23" s="18">
        <v>577351.28799999994</v>
      </c>
      <c r="T23" s="18">
        <v>4936.6030000000001</v>
      </c>
      <c r="U23" s="18">
        <v>156080.12</v>
      </c>
      <c r="V23" s="18">
        <v>123565.198</v>
      </c>
      <c r="W23" s="18">
        <v>412717.02899999998</v>
      </c>
    </row>
    <row r="24" spans="2:54">
      <c r="C24" s="21" t="s">
        <v>26</v>
      </c>
    </row>
    <row r="25" spans="2:54">
      <c r="C25" s="22" t="s">
        <v>33</v>
      </c>
    </row>
    <row r="26" spans="2:54">
      <c r="C26" s="22" t="s">
        <v>34</v>
      </c>
    </row>
    <row r="27" spans="2:54">
      <c r="B27" s="22"/>
      <c r="C27" s="22"/>
    </row>
    <row r="28" spans="2:54" ht="14.4">
      <c r="C28" s="25" t="s">
        <v>27</v>
      </c>
      <c r="AG28" s="3" t="s">
        <v>28</v>
      </c>
    </row>
    <row r="29" spans="2:54" s="7" customFormat="1" ht="32.4" customHeight="1">
      <c r="B29" s="4"/>
      <c r="C29" s="35"/>
      <c r="D29" s="46" t="s">
        <v>29</v>
      </c>
      <c r="E29" s="47"/>
      <c r="F29" s="47"/>
      <c r="G29" s="47"/>
      <c r="H29" s="48"/>
      <c r="I29" s="43" t="s">
        <v>30</v>
      </c>
      <c r="J29" s="44"/>
      <c r="K29" s="44"/>
      <c r="L29" s="44"/>
      <c r="M29" s="45"/>
      <c r="N29" s="43" t="s">
        <v>31</v>
      </c>
      <c r="O29" s="44"/>
      <c r="P29" s="44"/>
      <c r="Q29" s="44"/>
      <c r="R29" s="45"/>
      <c r="S29" s="32" t="s">
        <v>32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BB29" s="6"/>
    </row>
    <row r="30" spans="2:54" s="7" customFormat="1" ht="23.4" customHeight="1">
      <c r="B30" s="4"/>
      <c r="C30" s="42"/>
      <c r="D30" s="9" t="s">
        <v>6</v>
      </c>
      <c r="E30" s="10"/>
      <c r="F30" s="10"/>
      <c r="G30" s="10"/>
      <c r="H30" s="6"/>
      <c r="I30" s="9" t="s">
        <v>7</v>
      </c>
      <c r="J30" s="10"/>
      <c r="K30" s="10"/>
      <c r="L30" s="10"/>
      <c r="M30" s="6"/>
      <c r="N30" s="9" t="s">
        <v>8</v>
      </c>
      <c r="O30" s="10"/>
      <c r="P30" s="10"/>
      <c r="Q30" s="10"/>
      <c r="R30" s="6"/>
      <c r="S30" s="9" t="s">
        <v>9</v>
      </c>
      <c r="T30" s="10"/>
      <c r="U30" s="10"/>
      <c r="V30" s="10"/>
      <c r="W30" s="6"/>
      <c r="X30" s="9" t="s">
        <v>10</v>
      </c>
      <c r="Y30" s="10"/>
      <c r="Z30" s="10"/>
      <c r="AA30" s="10"/>
      <c r="AB30" s="6"/>
      <c r="AC30" s="9" t="s">
        <v>11</v>
      </c>
      <c r="AD30" s="10"/>
      <c r="AE30" s="10"/>
      <c r="AF30" s="10"/>
      <c r="AG30" s="6"/>
      <c r="BB30" s="11"/>
    </row>
    <row r="31" spans="2:54" s="14" customFormat="1" ht="20.399999999999999" customHeight="1">
      <c r="B31" s="12"/>
      <c r="C31" s="42"/>
      <c r="D31" s="24"/>
      <c r="E31" s="35" t="s">
        <v>16</v>
      </c>
      <c r="F31" s="37" t="s">
        <v>17</v>
      </c>
      <c r="G31" s="13"/>
      <c r="H31" s="35" t="s">
        <v>18</v>
      </c>
      <c r="I31" s="24"/>
      <c r="J31" s="35" t="s">
        <v>16</v>
      </c>
      <c r="K31" s="37" t="s">
        <v>17</v>
      </c>
      <c r="L31" s="13"/>
      <c r="M31" s="35" t="s">
        <v>18</v>
      </c>
      <c r="N31" s="24"/>
      <c r="O31" s="35" t="s">
        <v>16</v>
      </c>
      <c r="P31" s="37" t="s">
        <v>17</v>
      </c>
      <c r="Q31" s="13"/>
      <c r="R31" s="35" t="s">
        <v>18</v>
      </c>
      <c r="S31" s="24"/>
      <c r="T31" s="35" t="s">
        <v>16</v>
      </c>
      <c r="U31" s="37" t="s">
        <v>17</v>
      </c>
      <c r="V31" s="13"/>
      <c r="W31" s="35" t="s">
        <v>18</v>
      </c>
      <c r="X31" s="24"/>
      <c r="Y31" s="35" t="s">
        <v>16</v>
      </c>
      <c r="Z31" s="37" t="s">
        <v>17</v>
      </c>
      <c r="AA31" s="13"/>
      <c r="AB31" s="35" t="s">
        <v>18</v>
      </c>
      <c r="AC31" s="24"/>
      <c r="AD31" s="35" t="s">
        <v>16</v>
      </c>
      <c r="AE31" s="37" t="s">
        <v>17</v>
      </c>
      <c r="AF31" s="13"/>
      <c r="AG31" s="35" t="s">
        <v>18</v>
      </c>
      <c r="BB31" s="23">
        <v>2022</v>
      </c>
    </row>
    <row r="32" spans="2:54" s="14" customFormat="1" ht="20.399999999999999" customHeight="1">
      <c r="B32" s="12"/>
      <c r="C32" s="36"/>
      <c r="D32" s="23"/>
      <c r="E32" s="36"/>
      <c r="F32" s="38"/>
      <c r="G32" s="15" t="s">
        <v>19</v>
      </c>
      <c r="H32" s="36"/>
      <c r="I32" s="23"/>
      <c r="J32" s="36"/>
      <c r="K32" s="38"/>
      <c r="L32" s="15" t="s">
        <v>19</v>
      </c>
      <c r="M32" s="36"/>
      <c r="N32" s="23"/>
      <c r="O32" s="36"/>
      <c r="P32" s="38"/>
      <c r="Q32" s="15" t="s">
        <v>19</v>
      </c>
      <c r="R32" s="36"/>
      <c r="S32" s="23"/>
      <c r="T32" s="36"/>
      <c r="U32" s="38"/>
      <c r="V32" s="15" t="s">
        <v>19</v>
      </c>
      <c r="W32" s="36"/>
      <c r="X32" s="23"/>
      <c r="Y32" s="36"/>
      <c r="Z32" s="38"/>
      <c r="AA32" s="15" t="s">
        <v>19</v>
      </c>
      <c r="AB32" s="36"/>
      <c r="AC32" s="23"/>
      <c r="AD32" s="36"/>
      <c r="AE32" s="38"/>
      <c r="AF32" s="15" t="s">
        <v>19</v>
      </c>
      <c r="AG32" s="36"/>
      <c r="BB32" s="23"/>
    </row>
    <row r="33" spans="2:54" s="7" customFormat="1" ht="20.25" customHeight="1">
      <c r="B33" s="16"/>
      <c r="C33" s="26" t="s">
        <v>20</v>
      </c>
      <c r="D33" s="18">
        <v>4858.808</v>
      </c>
      <c r="E33" s="18">
        <v>62.387999999999998</v>
      </c>
      <c r="F33" s="18">
        <v>1847.8030000000001</v>
      </c>
      <c r="G33" s="18">
        <v>1398.539</v>
      </c>
      <c r="H33" s="18">
        <v>3102.8609999999999</v>
      </c>
      <c r="I33" s="18">
        <v>4826.223</v>
      </c>
      <c r="J33" s="18">
        <v>55.482999999999997</v>
      </c>
      <c r="K33" s="18">
        <v>1730.6890000000001</v>
      </c>
      <c r="L33" s="18">
        <v>1443.4</v>
      </c>
      <c r="M33" s="18">
        <v>3019.02</v>
      </c>
      <c r="N33" s="18">
        <v>4289.0749999999998</v>
      </c>
      <c r="O33" s="18">
        <v>44.491</v>
      </c>
      <c r="P33" s="18">
        <v>1543.4079999999999</v>
      </c>
      <c r="Q33" s="18">
        <v>1256.973</v>
      </c>
      <c r="R33" s="18">
        <v>2680.2579999999998</v>
      </c>
      <c r="S33" s="18">
        <v>4760.607</v>
      </c>
      <c r="T33" s="18">
        <v>42.829000000000001</v>
      </c>
      <c r="U33" s="18">
        <v>1742.86</v>
      </c>
      <c r="V33" s="18">
        <v>1453.319</v>
      </c>
      <c r="W33" s="18">
        <v>2956.9009999999998</v>
      </c>
      <c r="X33" s="18">
        <v>4639.8549999999996</v>
      </c>
      <c r="Y33" s="18">
        <v>40.354999999999997</v>
      </c>
      <c r="Z33" s="18">
        <v>1670.539</v>
      </c>
      <c r="AA33" s="18">
        <v>1405.6189999999999</v>
      </c>
      <c r="AB33" s="18">
        <v>2909.7190000000001</v>
      </c>
      <c r="AC33" s="18">
        <v>4781.085</v>
      </c>
      <c r="AD33" s="18">
        <v>39.47</v>
      </c>
      <c r="AE33" s="18">
        <v>1765.5</v>
      </c>
      <c r="AF33" s="18">
        <v>1507.5160000000001</v>
      </c>
      <c r="AG33" s="18">
        <v>2961.855</v>
      </c>
      <c r="BB33" s="18" t="e">
        <f>#REF!/1000</f>
        <v>#REF!</v>
      </c>
    </row>
    <row r="34" spans="2:54" s="7" customFormat="1" ht="20.25" customHeight="1">
      <c r="B34" s="16"/>
      <c r="C34" s="27" t="s">
        <v>21</v>
      </c>
      <c r="D34" s="18">
        <v>5016.7619999999997</v>
      </c>
      <c r="E34" s="18">
        <v>57.984999999999999</v>
      </c>
      <c r="F34" s="18">
        <v>1485.8320000000001</v>
      </c>
      <c r="G34" s="18">
        <v>1048.9359999999999</v>
      </c>
      <c r="H34" s="18">
        <v>3630.3690000000001</v>
      </c>
      <c r="I34" s="18">
        <v>4727.08</v>
      </c>
      <c r="J34" s="18">
        <v>50.433999999999997</v>
      </c>
      <c r="K34" s="18">
        <v>1240.373</v>
      </c>
      <c r="L34" s="18">
        <v>932.19500000000005</v>
      </c>
      <c r="M34" s="18">
        <v>3415.4470000000001</v>
      </c>
      <c r="N34" s="18">
        <v>4101.6270000000004</v>
      </c>
      <c r="O34" s="18">
        <v>44.079000000000001</v>
      </c>
      <c r="P34" s="18">
        <v>980.75300000000004</v>
      </c>
      <c r="Q34" s="18">
        <v>759.92700000000002</v>
      </c>
      <c r="R34" s="18">
        <v>3052.1260000000002</v>
      </c>
      <c r="S34" s="18">
        <v>4787.2550000000001</v>
      </c>
      <c r="T34" s="18">
        <v>39.295000000000002</v>
      </c>
      <c r="U34" s="18">
        <v>1393.9960000000001</v>
      </c>
      <c r="V34" s="18">
        <v>1113.432</v>
      </c>
      <c r="W34" s="18">
        <v>3313.5529999999999</v>
      </c>
      <c r="X34" s="18">
        <v>4755.4960000000001</v>
      </c>
      <c r="Y34" s="18">
        <v>36.901000000000003</v>
      </c>
      <c r="Z34" s="18">
        <v>1410.652</v>
      </c>
      <c r="AA34" s="18">
        <v>1106.1780000000001</v>
      </c>
      <c r="AB34" s="18">
        <v>3282.8</v>
      </c>
      <c r="AC34" s="18">
        <v>4812.799</v>
      </c>
      <c r="AD34" s="18">
        <v>34.92</v>
      </c>
      <c r="AE34" s="18">
        <v>1419.943</v>
      </c>
      <c r="AF34" s="18">
        <v>1135.0319999999999</v>
      </c>
      <c r="AG34" s="18">
        <v>3316.67</v>
      </c>
      <c r="BB34" s="18" t="e">
        <f>#REF!/1000</f>
        <v>#REF!</v>
      </c>
    </row>
    <row r="35" spans="2:54" s="7" customFormat="1" ht="20.25" customHeight="1">
      <c r="B35" s="16"/>
      <c r="C35" s="28" t="s">
        <v>22</v>
      </c>
      <c r="D35" s="18">
        <v>3432.1660000000002</v>
      </c>
      <c r="E35" s="18">
        <v>48.637999999999998</v>
      </c>
      <c r="F35" s="18">
        <v>1033.7470000000001</v>
      </c>
      <c r="G35" s="18">
        <v>768.68200000000002</v>
      </c>
      <c r="H35" s="18">
        <v>2460.7489999999998</v>
      </c>
      <c r="I35" s="18">
        <v>3402.4520000000002</v>
      </c>
      <c r="J35" s="18">
        <v>37.173000000000002</v>
      </c>
      <c r="K35" s="18">
        <v>908.50400000000002</v>
      </c>
      <c r="L35" s="18">
        <v>678.08500000000004</v>
      </c>
      <c r="M35" s="18">
        <v>2441.7040000000002</v>
      </c>
      <c r="N35" s="18">
        <v>3351.8209999999999</v>
      </c>
      <c r="O35" s="18">
        <v>33.244999999999997</v>
      </c>
      <c r="P35" s="18">
        <v>902.23500000000001</v>
      </c>
      <c r="Q35" s="18">
        <v>683.31399999999996</v>
      </c>
      <c r="R35" s="18">
        <v>2398.692</v>
      </c>
      <c r="S35" s="18">
        <v>3436.06</v>
      </c>
      <c r="T35" s="18">
        <v>26.666</v>
      </c>
      <c r="U35" s="18">
        <v>1119.838</v>
      </c>
      <c r="V35" s="18">
        <v>890.24300000000005</v>
      </c>
      <c r="W35" s="18">
        <v>2273.6320000000001</v>
      </c>
      <c r="X35" s="18">
        <v>3338.8110000000001</v>
      </c>
      <c r="Y35" s="18">
        <v>23.148</v>
      </c>
      <c r="Z35" s="18">
        <v>1045.143</v>
      </c>
      <c r="AA35" s="18">
        <v>825.05200000000002</v>
      </c>
      <c r="AB35" s="18">
        <v>2254.1390000000001</v>
      </c>
      <c r="AC35" s="18">
        <v>3496.5990000000002</v>
      </c>
      <c r="AD35" s="18">
        <v>23.329000000000001</v>
      </c>
      <c r="AE35" s="18">
        <v>1129.4780000000001</v>
      </c>
      <c r="AF35" s="18">
        <v>861.39</v>
      </c>
      <c r="AG35" s="18">
        <v>2331.5369999999998</v>
      </c>
      <c r="BB35" s="18" t="e">
        <f>#REF!/1000</f>
        <v>#REF!</v>
      </c>
    </row>
    <row r="36" spans="2:54" s="7" customFormat="1" ht="14.25" customHeight="1">
      <c r="B36" s="16"/>
      <c r="C36" s="29" t="s">
        <v>23</v>
      </c>
      <c r="D36" s="19">
        <v>13307.736000000001</v>
      </c>
      <c r="E36" s="19">
        <v>169.011</v>
      </c>
      <c r="F36" s="19">
        <v>4367.3820000000005</v>
      </c>
      <c r="G36" s="19">
        <v>3216.1570000000002</v>
      </c>
      <c r="H36" s="19">
        <v>9193.9789999999994</v>
      </c>
      <c r="I36" s="19">
        <v>12955.755000000001</v>
      </c>
      <c r="J36" s="19">
        <v>143.09</v>
      </c>
      <c r="K36" s="19">
        <v>3879.5659999999998</v>
      </c>
      <c r="L36" s="19">
        <v>3053.6800000000003</v>
      </c>
      <c r="M36" s="19">
        <v>8876.1710000000003</v>
      </c>
      <c r="N36" s="19">
        <v>11742.523000000001</v>
      </c>
      <c r="O36" s="19">
        <v>121.815</v>
      </c>
      <c r="P36" s="19">
        <v>3426.3960000000002</v>
      </c>
      <c r="Q36" s="19">
        <v>2700.2139999999999</v>
      </c>
      <c r="R36" s="19">
        <v>8131.076</v>
      </c>
      <c r="S36" s="19">
        <v>12983.922</v>
      </c>
      <c r="T36" s="19">
        <v>108.78999999999999</v>
      </c>
      <c r="U36" s="19">
        <v>4256.6939999999995</v>
      </c>
      <c r="V36" s="19">
        <v>3456.9940000000001</v>
      </c>
      <c r="W36" s="19">
        <v>8544.0859999999993</v>
      </c>
      <c r="X36" s="19">
        <v>12734.161999999998</v>
      </c>
      <c r="Y36" s="19">
        <v>100.404</v>
      </c>
      <c r="Z36" s="19">
        <v>4126.3339999999998</v>
      </c>
      <c r="AA36" s="19">
        <v>3336.8490000000002</v>
      </c>
      <c r="AB36" s="19">
        <v>8446.6579999999994</v>
      </c>
      <c r="AC36" s="19">
        <v>13090.483</v>
      </c>
      <c r="AD36" s="19">
        <v>97.718999999999994</v>
      </c>
      <c r="AE36" s="19">
        <v>4314.9210000000003</v>
      </c>
      <c r="AF36" s="19">
        <v>3503.9379999999996</v>
      </c>
      <c r="AG36" s="19">
        <v>8610.0619999999999</v>
      </c>
      <c r="BB36" s="19" t="e">
        <f>BB33+BB34+BB35</f>
        <v>#REF!</v>
      </c>
    </row>
    <row r="37" spans="2:54" s="7" customFormat="1" ht="14.25" customHeight="1">
      <c r="B37" s="16"/>
      <c r="C37" s="30" t="s">
        <v>24</v>
      </c>
      <c r="D37" s="20">
        <v>2.5391670127026567</v>
      </c>
      <c r="E37" s="20">
        <v>2.4497159651848786</v>
      </c>
      <c r="F37" s="20">
        <v>2.9245650178190181</v>
      </c>
      <c r="G37" s="20">
        <v>2.8728986154310938</v>
      </c>
      <c r="H37" s="20">
        <v>2.3740499618074731</v>
      </c>
      <c r="I37" s="20">
        <v>2.4669924348416075</v>
      </c>
      <c r="J37" s="20">
        <v>2.4534859854774806</v>
      </c>
      <c r="K37" s="20">
        <v>2.9320119071088548</v>
      </c>
      <c r="L37" s="20">
        <v>2.9533419916187649</v>
      </c>
      <c r="M37" s="20">
        <v>2.3021500500595509</v>
      </c>
      <c r="N37" s="20">
        <v>2.3263385387848157</v>
      </c>
      <c r="O37" s="20">
        <v>2.4578359703462147</v>
      </c>
      <c r="P37" s="20">
        <v>2.6829308875814104</v>
      </c>
      <c r="Q37" s="20">
        <v>2.6365064747666582</v>
      </c>
      <c r="R37" s="20">
        <v>2.2016668277911671</v>
      </c>
      <c r="S37" s="20">
        <v>2.3053735052974744</v>
      </c>
      <c r="T37" s="20">
        <v>2.0535811196632419</v>
      </c>
      <c r="U37" s="20">
        <v>2.9475116995959305</v>
      </c>
      <c r="V37" s="20">
        <v>2.9666416825859696</v>
      </c>
      <c r="W37" s="20">
        <v>2.0817128843410524</v>
      </c>
      <c r="X37" s="20">
        <v>2.2549801747548086</v>
      </c>
      <c r="Y37" s="20">
        <v>2.0718729687064723</v>
      </c>
      <c r="Z37" s="20">
        <v>2.8075597012992835</v>
      </c>
      <c r="AA37" s="20">
        <v>2.838614285213596</v>
      </c>
      <c r="AB37" s="20">
        <v>2.0614704617797579</v>
      </c>
      <c r="AC37" s="20">
        <v>2.2606192648001384</v>
      </c>
      <c r="AD37" s="20">
        <v>2.0190051235981801</v>
      </c>
      <c r="AE37" s="20">
        <v>2.7905806948400231</v>
      </c>
      <c r="AF37" s="20">
        <v>2.8206221459109502</v>
      </c>
      <c r="AG37" s="20">
        <v>2.0661187555954732</v>
      </c>
      <c r="BB37" s="20">
        <v>7.2410023607013896</v>
      </c>
    </row>
    <row r="38" spans="2:54" s="7" customFormat="1" ht="20.25" customHeight="1">
      <c r="B38" s="16"/>
      <c r="C38" s="17" t="s">
        <v>25</v>
      </c>
      <c r="D38" s="18">
        <v>524098.49109670887</v>
      </c>
      <c r="E38" s="18">
        <v>6899.2080062328714</v>
      </c>
      <c r="F38" s="18">
        <v>149334.41292602743</v>
      </c>
      <c r="G38" s="18">
        <v>111948.1551741915</v>
      </c>
      <c r="H38" s="18">
        <v>387269.81941863603</v>
      </c>
      <c r="I38" s="18">
        <v>525163.95336379786</v>
      </c>
      <c r="J38" s="18">
        <v>5832.1099385514854</v>
      </c>
      <c r="K38" s="18">
        <v>132317.53904524527</v>
      </c>
      <c r="L38" s="18">
        <v>103397.43953345</v>
      </c>
      <c r="M38" s="18">
        <v>385560.05503509188</v>
      </c>
      <c r="N38" s="18">
        <v>504764.15208827757</v>
      </c>
      <c r="O38" s="18">
        <v>4956.1891627308614</v>
      </c>
      <c r="P38" s="18">
        <v>127710.93045519348</v>
      </c>
      <c r="Q38" s="18">
        <v>102416.36141777274</v>
      </c>
      <c r="R38" s="18">
        <v>369314.55283620465</v>
      </c>
      <c r="S38" s="18">
        <v>563202.53399999999</v>
      </c>
      <c r="T38" s="18">
        <v>5297.5749999999998</v>
      </c>
      <c r="U38" s="18">
        <v>144416.52600000001</v>
      </c>
      <c r="V38" s="18">
        <v>116528.86900000001</v>
      </c>
      <c r="W38" s="18">
        <v>410435.37099999998</v>
      </c>
      <c r="X38" s="18">
        <v>564712.81400000001</v>
      </c>
      <c r="Y38" s="18">
        <v>4846.05</v>
      </c>
      <c r="Z38" s="18">
        <v>146972.26199999999</v>
      </c>
      <c r="AA38" s="18">
        <v>117552.04</v>
      </c>
      <c r="AB38" s="18">
        <v>409739.46299999999</v>
      </c>
      <c r="AC38" s="18">
        <v>579066.24100000004</v>
      </c>
      <c r="AD38" s="18">
        <v>4839.9579999999996</v>
      </c>
      <c r="AE38" s="18">
        <v>154624.484</v>
      </c>
      <c r="AF38" s="18">
        <v>124225.71400000001</v>
      </c>
      <c r="AG38" s="18">
        <v>416726.38500000001</v>
      </c>
      <c r="BB38" s="18" t="e">
        <f>#REF!/1000</f>
        <v>#REF!</v>
      </c>
    </row>
    <row r="39" spans="2:54" ht="19.2" customHeight="1">
      <c r="C39" s="2"/>
      <c r="O39" s="3"/>
      <c r="P39" s="3"/>
      <c r="R39" s="3"/>
      <c r="W39" s="3" t="s">
        <v>28</v>
      </c>
    </row>
    <row r="40" spans="2:54" ht="34.200000000000003" customHeight="1">
      <c r="C40" s="35"/>
      <c r="D40" s="32" t="s">
        <v>32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</row>
    <row r="41" spans="2:54" ht="17.399999999999999" customHeight="1">
      <c r="C41" s="42"/>
      <c r="D41" s="9" t="s">
        <v>12</v>
      </c>
      <c r="E41" s="10"/>
      <c r="F41" s="10"/>
      <c r="G41" s="10"/>
      <c r="H41" s="6"/>
      <c r="I41" s="9" t="s">
        <v>13</v>
      </c>
      <c r="J41" s="10"/>
      <c r="K41" s="10"/>
      <c r="L41" s="10"/>
      <c r="M41" s="6"/>
      <c r="N41" s="9" t="s">
        <v>14</v>
      </c>
      <c r="O41" s="10"/>
      <c r="P41" s="10"/>
      <c r="Q41" s="10"/>
      <c r="R41" s="6"/>
      <c r="S41" s="9" t="s">
        <v>15</v>
      </c>
      <c r="T41" s="10"/>
      <c r="U41" s="10"/>
      <c r="V41" s="10"/>
      <c r="W41" s="6"/>
    </row>
    <row r="42" spans="2:54" ht="17.399999999999999" customHeight="1">
      <c r="C42" s="42"/>
      <c r="D42" s="24"/>
      <c r="E42" s="35" t="s">
        <v>16</v>
      </c>
      <c r="F42" s="37" t="s">
        <v>17</v>
      </c>
      <c r="G42" s="13"/>
      <c r="H42" s="35" t="s">
        <v>18</v>
      </c>
      <c r="I42" s="24"/>
      <c r="J42" s="35" t="s">
        <v>16</v>
      </c>
      <c r="K42" s="37" t="s">
        <v>17</v>
      </c>
      <c r="L42" s="13"/>
      <c r="M42" s="35" t="s">
        <v>18</v>
      </c>
      <c r="N42" s="24"/>
      <c r="O42" s="35" t="s">
        <v>16</v>
      </c>
      <c r="P42" s="37" t="s">
        <v>17</v>
      </c>
      <c r="Q42" s="13"/>
      <c r="R42" s="35" t="s">
        <v>18</v>
      </c>
      <c r="S42" s="24"/>
      <c r="T42" s="35" t="s">
        <v>16</v>
      </c>
      <c r="U42" s="37" t="s">
        <v>17</v>
      </c>
      <c r="V42" s="13"/>
      <c r="W42" s="35" t="s">
        <v>18</v>
      </c>
    </row>
    <row r="43" spans="2:54" ht="17.399999999999999" customHeight="1">
      <c r="C43" s="36"/>
      <c r="D43" s="23"/>
      <c r="E43" s="36"/>
      <c r="F43" s="38"/>
      <c r="G43" s="15" t="s">
        <v>19</v>
      </c>
      <c r="H43" s="36"/>
      <c r="I43" s="23"/>
      <c r="J43" s="36"/>
      <c r="K43" s="38"/>
      <c r="L43" s="15" t="s">
        <v>19</v>
      </c>
      <c r="M43" s="36"/>
      <c r="N43" s="23"/>
      <c r="O43" s="36"/>
      <c r="P43" s="38"/>
      <c r="Q43" s="15" t="s">
        <v>19</v>
      </c>
      <c r="R43" s="36"/>
      <c r="S43" s="23"/>
      <c r="T43" s="36"/>
      <c r="U43" s="38"/>
      <c r="V43" s="15" t="s">
        <v>19</v>
      </c>
      <c r="W43" s="36"/>
    </row>
    <row r="44" spans="2:54" ht="17.399999999999999" customHeight="1">
      <c r="C44" s="26" t="s">
        <v>20</v>
      </c>
      <c r="D44" s="18">
        <v>4922.0810000000001</v>
      </c>
      <c r="E44" s="18">
        <v>39.701000000000001</v>
      </c>
      <c r="F44" s="18">
        <v>1881.6590000000001</v>
      </c>
      <c r="G44" s="18">
        <v>1629.748</v>
      </c>
      <c r="H44" s="18">
        <v>2982.4859999999999</v>
      </c>
      <c r="I44" s="18">
        <v>4871.5540000000001</v>
      </c>
      <c r="J44" s="18">
        <v>38.274999999999999</v>
      </c>
      <c r="K44" s="18">
        <v>1822.306</v>
      </c>
      <c r="L44" s="18">
        <v>1568.0119999999999</v>
      </c>
      <c r="M44" s="18">
        <v>2992.107</v>
      </c>
      <c r="N44" s="18">
        <v>4659.107</v>
      </c>
      <c r="O44" s="18">
        <v>35.328000000000003</v>
      </c>
      <c r="P44" s="18">
        <v>1754.4839999999999</v>
      </c>
      <c r="Q44" s="18">
        <v>1482.739</v>
      </c>
      <c r="R44" s="18">
        <v>2845.0909999999999</v>
      </c>
      <c r="S44" s="18">
        <v>4841.1099999999997</v>
      </c>
      <c r="T44" s="18">
        <v>34.344999999999999</v>
      </c>
      <c r="U44" s="18">
        <v>1910.2550000000001</v>
      </c>
      <c r="V44" s="18">
        <v>1626.373</v>
      </c>
      <c r="W44" s="18">
        <v>2870.105</v>
      </c>
    </row>
    <row r="45" spans="2:54" ht="17.399999999999999" customHeight="1">
      <c r="C45" s="27" t="s">
        <v>21</v>
      </c>
      <c r="D45" s="18">
        <v>4913.0050000000001</v>
      </c>
      <c r="E45" s="18">
        <v>34.872999999999998</v>
      </c>
      <c r="F45" s="18">
        <v>1519.5150000000001</v>
      </c>
      <c r="G45" s="18">
        <v>1222.6130000000001</v>
      </c>
      <c r="H45" s="18">
        <v>3321.2759999999998</v>
      </c>
      <c r="I45" s="18">
        <v>4754.8249999999998</v>
      </c>
      <c r="J45" s="18">
        <v>34.040999999999997</v>
      </c>
      <c r="K45" s="18">
        <v>1381.8920000000001</v>
      </c>
      <c r="L45" s="18">
        <v>1103.6420000000001</v>
      </c>
      <c r="M45" s="18">
        <v>3296.1950000000002</v>
      </c>
      <c r="N45" s="18">
        <v>4513.7950000000001</v>
      </c>
      <c r="O45" s="18">
        <v>30.562000000000001</v>
      </c>
      <c r="P45" s="18">
        <v>1304.6969999999999</v>
      </c>
      <c r="Q45" s="18">
        <v>1016.258</v>
      </c>
      <c r="R45" s="18">
        <v>3129.6260000000002</v>
      </c>
      <c r="S45" s="18">
        <v>4660.768</v>
      </c>
      <c r="T45" s="18">
        <v>28.943999999999999</v>
      </c>
      <c r="U45" s="18">
        <v>1444.078</v>
      </c>
      <c r="V45" s="18">
        <v>1157.6310000000001</v>
      </c>
      <c r="W45" s="18">
        <v>3141.74</v>
      </c>
    </row>
    <row r="46" spans="2:54" ht="17.399999999999999" customHeight="1">
      <c r="C46" s="28" t="s">
        <v>22</v>
      </c>
      <c r="D46" s="18">
        <v>3695.2339999999999</v>
      </c>
      <c r="E46" s="18">
        <v>24.905000000000001</v>
      </c>
      <c r="F46" s="18">
        <v>1226.163</v>
      </c>
      <c r="G46" s="18">
        <v>924.02300000000002</v>
      </c>
      <c r="H46" s="18">
        <v>2433.9050000000002</v>
      </c>
      <c r="I46" s="18">
        <v>3681.2550000000001</v>
      </c>
      <c r="J46" s="18">
        <v>26.305</v>
      </c>
      <c r="K46" s="18">
        <v>1283.9770000000001</v>
      </c>
      <c r="L46" s="18">
        <v>924.70899999999995</v>
      </c>
      <c r="M46" s="18">
        <v>2367.9059999999999</v>
      </c>
      <c r="N46" s="18">
        <v>3539.4830000000002</v>
      </c>
      <c r="O46" s="18">
        <v>24.364999999999998</v>
      </c>
      <c r="P46" s="18">
        <v>1295.461</v>
      </c>
      <c r="Q46" s="18">
        <v>899.34699999999998</v>
      </c>
      <c r="R46" s="18">
        <v>2216.2759999999998</v>
      </c>
      <c r="S46" s="18">
        <v>3695.1489999999999</v>
      </c>
      <c r="T46" s="18">
        <v>25.245000000000001</v>
      </c>
      <c r="U46" s="18">
        <v>1365.1479999999999</v>
      </c>
      <c r="V46" s="18">
        <v>977.779</v>
      </c>
      <c r="W46" s="18">
        <v>2305.5129999999999</v>
      </c>
    </row>
    <row r="47" spans="2:54" ht="17.399999999999999" customHeight="1">
      <c r="C47" s="29" t="s">
        <v>23</v>
      </c>
      <c r="D47" s="19">
        <v>13530.32</v>
      </c>
      <c r="E47" s="19">
        <v>99.478999999999999</v>
      </c>
      <c r="F47" s="19">
        <v>4627.3369999999995</v>
      </c>
      <c r="G47" s="19">
        <v>3776.384</v>
      </c>
      <c r="H47" s="19">
        <v>8737.6669999999995</v>
      </c>
      <c r="I47" s="19">
        <v>13307.634000000002</v>
      </c>
      <c r="J47" s="19">
        <v>98.621000000000009</v>
      </c>
      <c r="K47" s="19">
        <v>4488.1750000000002</v>
      </c>
      <c r="L47" s="19">
        <v>3596.3629999999998</v>
      </c>
      <c r="M47" s="19">
        <v>8656.2079999999987</v>
      </c>
      <c r="N47" s="19">
        <v>12712.385</v>
      </c>
      <c r="O47" s="19">
        <v>90.254999999999995</v>
      </c>
      <c r="P47" s="19">
        <v>4354.6419999999998</v>
      </c>
      <c r="Q47" s="19">
        <v>3398.3440000000001</v>
      </c>
      <c r="R47" s="19">
        <v>8190.9930000000004</v>
      </c>
      <c r="S47" s="19">
        <v>13197.027</v>
      </c>
      <c r="T47" s="19">
        <v>88.534000000000006</v>
      </c>
      <c r="U47" s="19">
        <v>4719.4809999999998</v>
      </c>
      <c r="V47" s="19">
        <v>3761.7829999999999</v>
      </c>
      <c r="W47" s="19">
        <v>8317.3580000000002</v>
      </c>
    </row>
    <row r="48" spans="2:54" ht="17.399999999999999" customHeight="1">
      <c r="C48" s="30" t="s">
        <v>24</v>
      </c>
      <c r="D48" s="20">
        <v>2.3224529700235403</v>
      </c>
      <c r="E48" s="20">
        <v>2.14628961953894</v>
      </c>
      <c r="F48" s="20">
        <v>2.9361404116308654</v>
      </c>
      <c r="G48" s="20">
        <v>2.9566548908093342</v>
      </c>
      <c r="H48" s="20">
        <v>2.091629102444108</v>
      </c>
      <c r="I48" s="20">
        <v>2.3188449687704433</v>
      </c>
      <c r="J48" s="20">
        <v>2.0837554715986082</v>
      </c>
      <c r="K48" s="20">
        <v>2.9625035600801999</v>
      </c>
      <c r="L48" s="20">
        <v>2.9487125036404231</v>
      </c>
      <c r="M48" s="20">
        <v>2.0865918171263846</v>
      </c>
      <c r="N48" s="20">
        <v>2.3160423815195004</v>
      </c>
      <c r="O48" s="20">
        <v>2.0683936930893809</v>
      </c>
      <c r="P48" s="20">
        <v>2.9024607885801794</v>
      </c>
      <c r="Q48" s="20">
        <v>2.8511544807028684</v>
      </c>
      <c r="R48" s="20">
        <v>2.0940440940411644</v>
      </c>
      <c r="S48" s="20">
        <v>2.3239438539412887</v>
      </c>
      <c r="T48" s="20">
        <v>1.9119844456629416</v>
      </c>
      <c r="U48" s="20">
        <v>2.9382903010130059</v>
      </c>
      <c r="V48" s="20">
        <v>2.8777759766202786</v>
      </c>
      <c r="W48" s="20">
        <v>2.0810309098977924</v>
      </c>
    </row>
    <row r="49" spans="3:23" ht="17.399999999999999" customHeight="1">
      <c r="C49" s="17" t="s">
        <v>25</v>
      </c>
      <c r="D49" s="18">
        <v>582587.47</v>
      </c>
      <c r="E49" s="18">
        <v>4634.9290000000001</v>
      </c>
      <c r="F49" s="18">
        <v>157599.30900000001</v>
      </c>
      <c r="G49" s="18">
        <v>127724.883</v>
      </c>
      <c r="H49" s="18">
        <v>417744.57</v>
      </c>
      <c r="I49" s="18">
        <v>573890.63</v>
      </c>
      <c r="J49" s="18">
        <v>4732.8490000000002</v>
      </c>
      <c r="K49" s="18">
        <v>151499.39600000001</v>
      </c>
      <c r="L49" s="18">
        <v>121963.84</v>
      </c>
      <c r="M49" s="18">
        <v>414849.13</v>
      </c>
      <c r="N49" s="18">
        <v>548883.95400000003</v>
      </c>
      <c r="O49" s="18">
        <v>4363.5309999999999</v>
      </c>
      <c r="P49" s="18">
        <v>150032.75899999999</v>
      </c>
      <c r="Q49" s="18">
        <v>119191.85799999999</v>
      </c>
      <c r="R49" s="18">
        <v>391156.663</v>
      </c>
      <c r="S49" s="18">
        <v>567872.02399999998</v>
      </c>
      <c r="T49" s="18">
        <v>4630.4769999999999</v>
      </c>
      <c r="U49" s="18">
        <v>160619.97</v>
      </c>
      <c r="V49" s="18">
        <v>130718.41</v>
      </c>
      <c r="W49" s="18">
        <v>399674.89</v>
      </c>
    </row>
    <row r="50" spans="3:23">
      <c r="C50" s="21" t="s">
        <v>26</v>
      </c>
    </row>
    <row r="51" spans="3:23">
      <c r="C51" s="22" t="s">
        <v>35</v>
      </c>
    </row>
    <row r="52" spans="3:23">
      <c r="C52" s="22" t="s">
        <v>34</v>
      </c>
    </row>
  </sheetData>
  <mergeCells count="72">
    <mergeCell ref="S29:AG29"/>
    <mergeCell ref="D40:W40"/>
    <mergeCell ref="C40:C43"/>
    <mergeCell ref="T16:T17"/>
    <mergeCell ref="U16:U17"/>
    <mergeCell ref="W16:W17"/>
    <mergeCell ref="E16:E17"/>
    <mergeCell ref="F16:F17"/>
    <mergeCell ref="H16:H17"/>
    <mergeCell ref="T42:T43"/>
    <mergeCell ref="U42:U43"/>
    <mergeCell ref="W42:W43"/>
    <mergeCell ref="J42:J43"/>
    <mergeCell ref="K42:K43"/>
    <mergeCell ref="M42:M43"/>
    <mergeCell ref="R16:R17"/>
    <mergeCell ref="D14:W14"/>
    <mergeCell ref="J16:J17"/>
    <mergeCell ref="K16:K17"/>
    <mergeCell ref="M16:M17"/>
    <mergeCell ref="O16:O17"/>
    <mergeCell ref="P16:P17"/>
    <mergeCell ref="O42:O43"/>
    <mergeCell ref="P42:P43"/>
    <mergeCell ref="R42:R43"/>
    <mergeCell ref="AD31:AD32"/>
    <mergeCell ref="AE31:AE32"/>
    <mergeCell ref="AG31:AG32"/>
    <mergeCell ref="E42:E43"/>
    <mergeCell ref="F42:F43"/>
    <mergeCell ref="H42:H43"/>
    <mergeCell ref="T31:T32"/>
    <mergeCell ref="U31:U32"/>
    <mergeCell ref="W31:W32"/>
    <mergeCell ref="Y31:Y32"/>
    <mergeCell ref="Z31:Z32"/>
    <mergeCell ref="AB31:AB32"/>
    <mergeCell ref="J31:J32"/>
    <mergeCell ref="K31:K32"/>
    <mergeCell ref="M31:M32"/>
    <mergeCell ref="O31:O32"/>
    <mergeCell ref="P31:P32"/>
    <mergeCell ref="R31:R32"/>
    <mergeCell ref="E31:E32"/>
    <mergeCell ref="F31:F32"/>
    <mergeCell ref="H31:H32"/>
    <mergeCell ref="N29:R29"/>
    <mergeCell ref="C29:C32"/>
    <mergeCell ref="D29:H29"/>
    <mergeCell ref="I29:M29"/>
    <mergeCell ref="D3:H3"/>
    <mergeCell ref="I3:M3"/>
    <mergeCell ref="N3:R3"/>
    <mergeCell ref="E5:E6"/>
    <mergeCell ref="F5:F6"/>
    <mergeCell ref="H5:H6"/>
    <mergeCell ref="J5:J6"/>
    <mergeCell ref="K5:K6"/>
    <mergeCell ref="R5:R6"/>
    <mergeCell ref="S3:AG3"/>
    <mergeCell ref="AE5:AE6"/>
    <mergeCell ref="AG5:AG6"/>
    <mergeCell ref="M5:M6"/>
    <mergeCell ref="O5:O6"/>
    <mergeCell ref="P5:P6"/>
    <mergeCell ref="Y5:Y6"/>
    <mergeCell ref="Z5:Z6"/>
    <mergeCell ref="AB5:AB6"/>
    <mergeCell ref="AD5:AD6"/>
    <mergeCell ref="W5:W6"/>
    <mergeCell ref="T5:T6"/>
    <mergeCell ref="U5:U6"/>
  </mergeCells>
  <phoneticPr fontId="5"/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HP用1-2県内総生産名目実質の推移</vt:lpstr>
      <vt:lpstr>'HP用1-2県内総生産名目実質の推移'!Print_Area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事務８（共同）</dc:creator>
  <cp:lastModifiedBy>事務８（共同）</cp:lastModifiedBy>
  <cp:lastPrinted>2025-03-18T02:25:37Z</cp:lastPrinted>
  <dcterms:created xsi:type="dcterms:W3CDTF">2025-02-07T04:27:50Z</dcterms:created>
  <dcterms:modified xsi:type="dcterms:W3CDTF">2025-03-21T03:56:58Z</dcterms:modified>
</cp:coreProperties>
</file>