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C605876-F1C0-4284-BB5E-6A4A559D7F1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9-1観光入込客数" sheetId="2" r:id="rId1"/>
  </sheets>
  <definedNames>
    <definedName name="_xlnm.Print_Area" localSheetId="0">'9-1観光入込客数'!$A$1:$AB$12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2" l="1"/>
  <c r="AB8" i="2"/>
  <c r="AA10" i="2"/>
  <c r="AA8" i="2"/>
  <c r="Y10" i="2"/>
  <c r="Y8" i="2"/>
  <c r="X10" i="2"/>
  <c r="X8" i="2"/>
  <c r="V10" i="2"/>
  <c r="V8" i="2"/>
  <c r="V6" i="2"/>
  <c r="U10" i="2"/>
  <c r="U8" i="2"/>
  <c r="U6" i="2"/>
  <c r="S10" i="2"/>
  <c r="S8" i="2"/>
  <c r="S6" i="2"/>
  <c r="R8" i="2"/>
  <c r="R10" i="2"/>
  <c r="R6" i="2"/>
  <c r="P10" i="2"/>
  <c r="P8" i="2"/>
  <c r="P6" i="2"/>
  <c r="O10" i="2"/>
  <c r="O8" i="2"/>
  <c r="O6" i="2"/>
  <c r="M10" i="2"/>
  <c r="L10" i="2"/>
  <c r="M8" i="2"/>
  <c r="L8" i="2"/>
  <c r="M6" i="2"/>
  <c r="L6" i="2"/>
  <c r="J10" i="2"/>
  <c r="I10" i="2"/>
  <c r="J8" i="2"/>
  <c r="I8" i="2"/>
  <c r="J6" i="2"/>
  <c r="I6" i="2"/>
  <c r="G10" i="2" l="1"/>
  <c r="G8" i="2"/>
  <c r="F10" i="2"/>
  <c r="F8" i="2"/>
  <c r="G6" i="2"/>
  <c r="F6" i="2"/>
  <c r="D10" i="2"/>
  <c r="C10" i="2"/>
  <c r="D8" i="2"/>
  <c r="C8" i="2"/>
  <c r="D6" i="2" l="1"/>
  <c r="C6" i="2"/>
</calcChain>
</file>

<file path=xl/sharedStrings.xml><?xml version="1.0" encoding="utf-8"?>
<sst xmlns="http://schemas.openxmlformats.org/spreadsheetml/2006/main" count="53" uniqueCount="21">
  <si>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</si>
  <si>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</si>
  <si>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</si>
  <si>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</si>
  <si>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</si>
  <si>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</si>
  <si>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</si>
  <si>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</si>
  <si>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</si>
  <si>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観光入込客数</t>
    <rPh sb="0" eb="6">
      <t>カンコウイリコミキャクスウ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</si>
  <si>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</si>
  <si>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</si>
  <si>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観光入込客数に対する割合（％）</t>
    <rPh sb="0" eb="6">
      <t>カンコウイリコミキャクスウ</t>
    </rPh>
    <rPh sb="7" eb="8">
      <t>タイ</t>
    </rPh>
    <rPh sb="10" eb="12">
      <t>ワリアイ</t>
    </rPh>
    <phoneticPr fontId="3"/>
  </si>
  <si>
    <t>未公表</t>
    <rPh sb="0" eb="3">
      <t>ミコウヒョウ</t>
    </rPh>
    <phoneticPr fontId="3"/>
  </si>
  <si>
    <t>富山県「富山県観光入込客数（推計）」
：観光庁の共通基準による実数推計</t>
    <rPh sb="0" eb="3">
      <t>トヤマケン</t>
    </rPh>
    <rPh sb="4" eb="7">
      <t>トヤマケン</t>
    </rPh>
    <rPh sb="7" eb="13">
      <t>カンコウイリコミキャクスウ</t>
    </rPh>
    <rPh sb="14" eb="16">
      <t>スイケイ</t>
    </rPh>
    <phoneticPr fontId="3"/>
  </si>
  <si>
    <t>福井県「福井県観光客入込数(推計）」：
（公社）日本観光 振興 協会の「全国観光客数統計基準」による推計</t>
    <rPh sb="0" eb="3">
      <t>フクイケン</t>
    </rPh>
    <rPh sb="14" eb="16">
      <t>スイケイ</t>
    </rPh>
    <rPh sb="50" eb="52">
      <t>スイケイ</t>
    </rPh>
    <phoneticPr fontId="3"/>
  </si>
  <si>
    <t>石川県：「統計からみた石川県の観光」
：県独自調査推計</t>
    <rPh sb="0" eb="3">
      <t>イシカワケン</t>
    </rPh>
    <rPh sb="5" eb="7">
      <t>トウケイ</t>
    </rPh>
    <rPh sb="11" eb="14">
      <t>イシカワケン</t>
    </rPh>
    <rPh sb="15" eb="17">
      <t>カンコウ</t>
    </rPh>
    <rPh sb="20" eb="21">
      <t>ケン</t>
    </rPh>
    <rPh sb="21" eb="23">
      <t>ドクジ</t>
    </rPh>
    <rPh sb="23" eb="25">
      <t>チョウサ</t>
    </rPh>
    <rPh sb="25" eb="27">
      <t>スイケイ</t>
    </rPh>
    <phoneticPr fontId="3"/>
  </si>
  <si>
    <t>（千人回）</t>
    <rPh sb="1" eb="3">
      <t>センニン</t>
    </rPh>
    <rPh sb="3" eb="4">
      <t>カイ</t>
    </rPh>
    <phoneticPr fontId="3"/>
  </si>
  <si>
    <t>・・・</t>
    <phoneticPr fontId="3"/>
  </si>
  <si>
    <t>出所：各県観光統計より作成</t>
    <rPh sb="0" eb="2">
      <t>デドコロ</t>
    </rPh>
    <rPh sb="3" eb="5">
      <t>カクケン</t>
    </rPh>
    <rPh sb="5" eb="7">
      <t>カンコウ</t>
    </rPh>
    <rPh sb="7" eb="9">
      <t>トウケイ</t>
    </rPh>
    <rPh sb="11" eb="13">
      <t>サクセイ</t>
    </rPh>
    <phoneticPr fontId="3"/>
  </si>
  <si>
    <t>9-1　北陸3県の観光入込客と日帰り客数・宿泊者数の割合の推移</t>
    <rPh sb="4" eb="6">
      <t>ホクリク</t>
    </rPh>
    <rPh sb="7" eb="8">
      <t>ケン</t>
    </rPh>
    <rPh sb="9" eb="13">
      <t>カンコウイリコミ</t>
    </rPh>
    <rPh sb="13" eb="14">
      <t>キャク</t>
    </rPh>
    <rPh sb="15" eb="17">
      <t>ヒガエ</t>
    </rPh>
    <rPh sb="18" eb="19">
      <t>キャク</t>
    </rPh>
    <rPh sb="19" eb="20">
      <t>スウ</t>
    </rPh>
    <rPh sb="21" eb="25">
      <t>シュクハクシャスウ</t>
    </rPh>
    <rPh sb="26" eb="28">
      <t>ワリアイ</t>
    </rPh>
    <rPh sb="29" eb="31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</si>
</sst>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3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4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2" fillId="0" borderId="8" xfId="0" applyFont="1" applyBorder="1"/>
    <xf numFmtId="0" fontId="5" fillId="0" borderId="0" xfId="0" applyFont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83AE-E5F6-4E32-B4C4-19D732DE7513}">
  <sheetPr>
    <pageSetUpPr fitToPage="1"/>
  </sheetPr>
  <dimension ref="A1:AG12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3.5"/>
  <cols>
    <col min="1" max="1" width="23.875" style="1" customWidth="1"/>
    <col min="2" max="28" width="7.125" style="1" customWidth="1"/>
    <col min="29" max="29" width="3.375" style="1" customWidth="1"/>
    <col min="30" max="16384" width="9" style="1"/>
  </cols>
  <sheetData>
    <row r="1" spans="1:33" ht="31.15" customHeight="1" thickBot="1">
      <c r="A1" s="34" t="s">
        <v>20</v>
      </c>
    </row>
    <row r="2" spans="1:33" s="3" customFormat="1" ht="21.75" customHeight="1">
      <c r="A2" s="35"/>
      <c r="B2" s="52" t="s">
        <v>0</v>
      </c>
      <c r="C2" s="53"/>
      <c r="D2" s="54"/>
      <c r="E2" s="52" t="s">
        <v>1</v>
      </c>
      <c r="F2" s="53"/>
      <c r="G2" s="54"/>
      <c r="H2" s="52" t="s">
        <v>2</v>
      </c>
      <c r="I2" s="53"/>
      <c r="J2" s="54"/>
      <c r="K2" s="53" t="s">
        <v>3</v>
      </c>
      <c r="L2" s="53"/>
      <c r="M2" s="53"/>
      <c r="N2" s="52" t="s">
        <v>4</v>
      </c>
      <c r="O2" s="53"/>
      <c r="P2" s="54"/>
      <c r="Q2" s="53" t="s">
        <v>5</v>
      </c>
      <c r="R2" s="53"/>
      <c r="S2" s="53"/>
      <c r="T2" s="52" t="s">
        <v>6</v>
      </c>
      <c r="U2" s="53"/>
      <c r="V2" s="54"/>
      <c r="W2" s="52" t="s">
        <v>7</v>
      </c>
      <c r="X2" s="53"/>
      <c r="Y2" s="54"/>
      <c r="Z2" s="53" t="s">
        <v>8</v>
      </c>
      <c r="AA2" s="53"/>
      <c r="AB2" s="54"/>
    </row>
    <row r="3" spans="1:33" ht="21.75" customHeight="1">
      <c r="A3" s="36"/>
      <c r="B3" s="50" t="s">
        <v>9</v>
      </c>
      <c r="C3" s="49"/>
      <c r="D3" s="51"/>
      <c r="E3" s="50" t="s">
        <v>9</v>
      </c>
      <c r="F3" s="49"/>
      <c r="G3" s="51"/>
      <c r="H3" s="50" t="s">
        <v>9</v>
      </c>
      <c r="I3" s="49"/>
      <c r="J3" s="51"/>
      <c r="K3" s="49" t="s">
        <v>9</v>
      </c>
      <c r="L3" s="49"/>
      <c r="M3" s="49"/>
      <c r="N3" s="50" t="s">
        <v>9</v>
      </c>
      <c r="O3" s="49"/>
      <c r="P3" s="51"/>
      <c r="Q3" s="49" t="s">
        <v>9</v>
      </c>
      <c r="R3" s="49"/>
      <c r="S3" s="49"/>
      <c r="T3" s="50" t="s">
        <v>9</v>
      </c>
      <c r="U3" s="49"/>
      <c r="V3" s="51"/>
      <c r="W3" s="50" t="s">
        <v>9</v>
      </c>
      <c r="X3" s="49"/>
      <c r="Y3" s="51"/>
      <c r="Z3" s="49" t="s">
        <v>9</v>
      </c>
      <c r="AA3" s="49"/>
      <c r="AB3" s="51"/>
      <c r="AC3" s="2"/>
      <c r="AD3" s="2"/>
      <c r="AE3" s="2"/>
      <c r="AF3" s="2"/>
      <c r="AG3" s="2"/>
    </row>
    <row r="4" spans="1:33" ht="21.75" customHeight="1" thickBot="1">
      <c r="A4" s="37" t="s">
        <v>17</v>
      </c>
      <c r="B4" s="38"/>
      <c r="C4" s="39" t="s">
        <v>10</v>
      </c>
      <c r="D4" s="40" t="s">
        <v>11</v>
      </c>
      <c r="E4" s="38"/>
      <c r="F4" s="39" t="s">
        <v>10</v>
      </c>
      <c r="G4" s="40" t="s">
        <v>11</v>
      </c>
      <c r="H4" s="38"/>
      <c r="I4" s="39" t="s">
        <v>10</v>
      </c>
      <c r="J4" s="40" t="s">
        <v>11</v>
      </c>
      <c r="K4" s="41"/>
      <c r="L4" s="39" t="s">
        <v>10</v>
      </c>
      <c r="M4" s="42" t="s">
        <v>11</v>
      </c>
      <c r="N4" s="38"/>
      <c r="O4" s="39" t="s">
        <v>10</v>
      </c>
      <c r="P4" s="40" t="s">
        <v>11</v>
      </c>
      <c r="Q4" s="41"/>
      <c r="R4" s="39" t="s">
        <v>10</v>
      </c>
      <c r="S4" s="42" t="s">
        <v>11</v>
      </c>
      <c r="T4" s="38"/>
      <c r="U4" s="39" t="s">
        <v>10</v>
      </c>
      <c r="V4" s="40" t="s">
        <v>11</v>
      </c>
      <c r="W4" s="38"/>
      <c r="X4" s="39" t="s">
        <v>10</v>
      </c>
      <c r="Y4" s="40" t="s">
        <v>11</v>
      </c>
      <c r="Z4" s="41"/>
      <c r="AA4" s="39" t="s">
        <v>10</v>
      </c>
      <c r="AB4" s="40" t="s">
        <v>11</v>
      </c>
      <c r="AG4" s="2"/>
    </row>
    <row r="5" spans="1:33" ht="37.15" customHeight="1">
      <c r="A5" s="43" t="s">
        <v>14</v>
      </c>
      <c r="B5" s="30">
        <v>15643</v>
      </c>
      <c r="C5" s="18">
        <v>11929</v>
      </c>
      <c r="D5" s="19">
        <v>3714</v>
      </c>
      <c r="E5" s="30">
        <v>15614</v>
      </c>
      <c r="F5" s="18">
        <v>12621</v>
      </c>
      <c r="G5" s="19">
        <v>2993</v>
      </c>
      <c r="H5" s="30">
        <v>16371.607060521714</v>
      </c>
      <c r="I5" s="18">
        <v>13155.307128995686</v>
      </c>
      <c r="J5" s="19">
        <v>3216.2999315260267</v>
      </c>
      <c r="K5" s="20">
        <v>15751.694304312281</v>
      </c>
      <c r="L5" s="18">
        <v>12160.444953199327</v>
      </c>
      <c r="M5" s="17">
        <v>3591.2493511129542</v>
      </c>
      <c r="N5" s="30">
        <v>14816.581181507829</v>
      </c>
      <c r="O5" s="18">
        <v>11431.75075122005</v>
      </c>
      <c r="P5" s="19">
        <v>3384.8304302877787</v>
      </c>
      <c r="Q5" s="20">
        <v>11039.615852193874</v>
      </c>
      <c r="R5" s="18">
        <v>9131.1454003730742</v>
      </c>
      <c r="S5" s="17">
        <v>1908.4704518207996</v>
      </c>
      <c r="T5" s="30">
        <v>10737.298051782889</v>
      </c>
      <c r="U5" s="18">
        <v>8475.8170895683779</v>
      </c>
      <c r="V5" s="19">
        <v>2261.4809622145112</v>
      </c>
      <c r="W5" s="30">
        <v>13926</v>
      </c>
      <c r="X5" s="21" t="s">
        <v>13</v>
      </c>
      <c r="Y5" s="22" t="s">
        <v>13</v>
      </c>
      <c r="Z5" s="20">
        <v>14094</v>
      </c>
      <c r="AA5" s="21" t="s">
        <v>13</v>
      </c>
      <c r="AB5" s="22" t="s">
        <v>13</v>
      </c>
      <c r="AC5" s="5"/>
      <c r="AD5" s="5"/>
      <c r="AE5" s="5"/>
      <c r="AF5" s="5"/>
      <c r="AG5" s="2"/>
    </row>
    <row r="6" spans="1:33" ht="16.149999999999999" customHeight="1">
      <c r="A6" s="44" t="s">
        <v>12</v>
      </c>
      <c r="B6" s="31"/>
      <c r="C6" s="14">
        <f>C5/$B$5*100</f>
        <v>76.257751070766474</v>
      </c>
      <c r="D6" s="15">
        <f>D5/$B$5*100</f>
        <v>23.742248929233522</v>
      </c>
      <c r="E6" s="31"/>
      <c r="F6" s="8">
        <f>F5/$E$5*100</f>
        <v>80.831305238888177</v>
      </c>
      <c r="G6" s="9">
        <f>G5/$E$5*100</f>
        <v>19.168694761111823</v>
      </c>
      <c r="H6" s="31"/>
      <c r="I6" s="8">
        <f>I5/$H$5*100</f>
        <v>80.354403085560406</v>
      </c>
      <c r="J6" s="9">
        <f>J5/$H$5*100</f>
        <v>19.645596914439583</v>
      </c>
      <c r="K6" s="13"/>
      <c r="L6" s="8">
        <f>L5/$K$5*100</f>
        <v>77.200869431996338</v>
      </c>
      <c r="M6" s="27">
        <f>M5/$K$5*100</f>
        <v>22.799130568003669</v>
      </c>
      <c r="N6" s="31"/>
      <c r="O6" s="8">
        <f>O5/$N$5*100</f>
        <v>77.155118385121852</v>
      </c>
      <c r="P6" s="9">
        <f>P5/$N$5*100</f>
        <v>22.844881614878158</v>
      </c>
      <c r="Q6" s="13"/>
      <c r="R6" s="8">
        <f>R5/$Q$5*100</f>
        <v>82.712528430583617</v>
      </c>
      <c r="S6" s="27">
        <f>S5/$Q$5*100</f>
        <v>17.287471569416375</v>
      </c>
      <c r="T6" s="31"/>
      <c r="U6" s="8">
        <f>U5/$T$5*100</f>
        <v>78.938081523787076</v>
      </c>
      <c r="V6" s="9">
        <f>V5/$T$5*100</f>
        <v>21.061918476212931</v>
      </c>
      <c r="W6" s="31"/>
      <c r="X6" s="6" t="s">
        <v>18</v>
      </c>
      <c r="Y6" s="7" t="s">
        <v>18</v>
      </c>
      <c r="Z6" s="13"/>
      <c r="AA6" s="6" t="s">
        <v>18</v>
      </c>
      <c r="AB6" s="7" t="s">
        <v>18</v>
      </c>
      <c r="AC6" s="5"/>
      <c r="AD6" s="5"/>
      <c r="AE6" s="5"/>
      <c r="AF6" s="5"/>
      <c r="AG6" s="2"/>
    </row>
    <row r="7" spans="1:33" ht="37.15" customHeight="1">
      <c r="A7" s="45" t="s">
        <v>16</v>
      </c>
      <c r="B7" s="32">
        <v>25018</v>
      </c>
      <c r="C7" s="24">
        <v>16821</v>
      </c>
      <c r="D7" s="25">
        <v>8197</v>
      </c>
      <c r="E7" s="32">
        <v>24588</v>
      </c>
      <c r="F7" s="24">
        <v>16474</v>
      </c>
      <c r="G7" s="25">
        <v>8114</v>
      </c>
      <c r="H7" s="32">
        <v>24753</v>
      </c>
      <c r="I7" s="24">
        <v>16737</v>
      </c>
      <c r="J7" s="25">
        <v>8016</v>
      </c>
      <c r="K7" s="26">
        <v>24915</v>
      </c>
      <c r="L7" s="24">
        <v>16671</v>
      </c>
      <c r="M7" s="23">
        <v>8244</v>
      </c>
      <c r="N7" s="32">
        <v>24899</v>
      </c>
      <c r="O7" s="24">
        <v>16723</v>
      </c>
      <c r="P7" s="25">
        <v>8176</v>
      </c>
      <c r="Q7" s="26">
        <v>13252</v>
      </c>
      <c r="R7" s="24">
        <v>8689</v>
      </c>
      <c r="S7" s="23">
        <v>4563</v>
      </c>
      <c r="T7" s="32">
        <v>12307</v>
      </c>
      <c r="U7" s="24">
        <v>8445</v>
      </c>
      <c r="V7" s="25">
        <v>3862</v>
      </c>
      <c r="W7" s="32">
        <v>18253</v>
      </c>
      <c r="X7" s="24">
        <v>11629</v>
      </c>
      <c r="Y7" s="25">
        <v>6624</v>
      </c>
      <c r="Z7" s="26">
        <v>21538</v>
      </c>
      <c r="AA7" s="24">
        <v>13332</v>
      </c>
      <c r="AB7" s="25">
        <v>8206</v>
      </c>
      <c r="AC7" s="2"/>
      <c r="AD7" s="2"/>
      <c r="AE7" s="2"/>
      <c r="AF7" s="2"/>
      <c r="AG7" s="2"/>
    </row>
    <row r="8" spans="1:33" ht="16.149999999999999" customHeight="1">
      <c r="A8" s="46" t="s">
        <v>12</v>
      </c>
      <c r="B8" s="31"/>
      <c r="C8" s="14">
        <f>C7/$B$7*100</f>
        <v>67.235590374930055</v>
      </c>
      <c r="D8" s="15">
        <f>D7/$B$7*100</f>
        <v>32.764409625069952</v>
      </c>
      <c r="E8" s="31"/>
      <c r="F8" s="8">
        <f>F7/$E$7*100</f>
        <v>67.000162680982584</v>
      </c>
      <c r="G8" s="9">
        <f>G7/$E$7*100</f>
        <v>32.999837319017402</v>
      </c>
      <c r="H8" s="31"/>
      <c r="I8" s="8">
        <f>I7/$H$7*100</f>
        <v>67.616046539813354</v>
      </c>
      <c r="J8" s="9">
        <f>J7/$H$7*100</f>
        <v>32.383953460186646</v>
      </c>
      <c r="K8" s="13"/>
      <c r="L8" s="8">
        <f>L7/$K$7*100</f>
        <v>66.91149909692956</v>
      </c>
      <c r="M8" s="27">
        <f>M7/$K$7*100</f>
        <v>33.08850090307044</v>
      </c>
      <c r="N8" s="31"/>
      <c r="O8" s="8">
        <f>O7/$N$7*100</f>
        <v>67.163339893168398</v>
      </c>
      <c r="P8" s="9">
        <f>P7/$N$7*100</f>
        <v>32.836660106831602</v>
      </c>
      <c r="Q8" s="13"/>
      <c r="R8" s="8">
        <f>R7/$Q$7*100</f>
        <v>65.567461515242982</v>
      </c>
      <c r="S8" s="27">
        <f>S7/$Q$7*100</f>
        <v>34.432538484757018</v>
      </c>
      <c r="T8" s="31"/>
      <c r="U8" s="8">
        <f>U7/$T$7*100</f>
        <v>68.619484846022587</v>
      </c>
      <c r="V8" s="9">
        <f>V7/$T$7*100</f>
        <v>31.380515153977413</v>
      </c>
      <c r="W8" s="31"/>
      <c r="X8" s="8">
        <f>X7/$W$7*100</f>
        <v>63.710075056155155</v>
      </c>
      <c r="Y8" s="9">
        <f>Y7/$W$7*100</f>
        <v>36.289924943844845</v>
      </c>
      <c r="Z8" s="13"/>
      <c r="AA8" s="8">
        <f>AA7/$Z$7*100</f>
        <v>61.899897854954034</v>
      </c>
      <c r="AB8" s="9">
        <f>AB7/$Z$7*100</f>
        <v>38.100102145045966</v>
      </c>
      <c r="AC8" s="2"/>
      <c r="AD8" s="2"/>
      <c r="AE8" s="2"/>
      <c r="AF8" s="2"/>
      <c r="AG8" s="2"/>
    </row>
    <row r="9" spans="1:33" ht="37.15" customHeight="1">
      <c r="A9" s="47" t="s">
        <v>15</v>
      </c>
      <c r="B9" s="32">
        <v>12709</v>
      </c>
      <c r="C9" s="24">
        <v>10055</v>
      </c>
      <c r="D9" s="25">
        <v>2654</v>
      </c>
      <c r="E9" s="32">
        <v>16522</v>
      </c>
      <c r="F9" s="24">
        <v>13531</v>
      </c>
      <c r="G9" s="25">
        <v>2991</v>
      </c>
      <c r="H9" s="32">
        <v>16053</v>
      </c>
      <c r="I9" s="24">
        <v>12966</v>
      </c>
      <c r="J9" s="25">
        <v>3087</v>
      </c>
      <c r="K9" s="26">
        <v>16969</v>
      </c>
      <c r="L9" s="24">
        <v>13728</v>
      </c>
      <c r="M9" s="23">
        <v>3241</v>
      </c>
      <c r="N9" s="32">
        <v>18095</v>
      </c>
      <c r="O9" s="24">
        <v>14975</v>
      </c>
      <c r="P9" s="25">
        <v>3120</v>
      </c>
      <c r="Q9" s="26">
        <v>11706</v>
      </c>
      <c r="R9" s="24">
        <v>9705</v>
      </c>
      <c r="S9" s="23">
        <v>2001</v>
      </c>
      <c r="T9" s="32">
        <v>12356</v>
      </c>
      <c r="U9" s="24">
        <v>10363</v>
      </c>
      <c r="V9" s="25">
        <v>1993</v>
      </c>
      <c r="W9" s="32">
        <v>15191</v>
      </c>
      <c r="X9" s="24">
        <v>12790</v>
      </c>
      <c r="Y9" s="25">
        <v>2401</v>
      </c>
      <c r="Z9" s="26">
        <v>17598</v>
      </c>
      <c r="AA9" s="24">
        <v>14966</v>
      </c>
      <c r="AB9" s="25">
        <v>2632</v>
      </c>
      <c r="AC9" s="2"/>
      <c r="AD9" s="2"/>
      <c r="AE9" s="2"/>
      <c r="AF9" s="2"/>
      <c r="AG9" s="2"/>
    </row>
    <row r="10" spans="1:33" ht="16.149999999999999" customHeight="1" thickBot="1">
      <c r="A10" s="48" t="s">
        <v>12</v>
      </c>
      <c r="B10" s="29"/>
      <c r="C10" s="4">
        <f>C9/$B$9*100</f>
        <v>79.117161066960421</v>
      </c>
      <c r="D10" s="16">
        <f>D9/$B$9*100</f>
        <v>20.882838933039576</v>
      </c>
      <c r="E10" s="29"/>
      <c r="F10" s="10">
        <f>F9/$E$9*100</f>
        <v>81.896864786345475</v>
      </c>
      <c r="G10" s="11">
        <f>G9/$E$9*100</f>
        <v>18.103135213654522</v>
      </c>
      <c r="H10" s="29"/>
      <c r="I10" s="10">
        <f>I9/$H$9*100</f>
        <v>80.769949542141646</v>
      </c>
      <c r="J10" s="11">
        <f>J9/$H$9*100</f>
        <v>19.230050457858344</v>
      </c>
      <c r="K10" s="12"/>
      <c r="L10" s="10">
        <f>L9/$K$9*100</f>
        <v>80.900465554835293</v>
      </c>
      <c r="M10" s="28">
        <f>M9/$K$9*100</f>
        <v>19.099534445164711</v>
      </c>
      <c r="N10" s="29"/>
      <c r="O10" s="10">
        <f>O9/$N$9*100</f>
        <v>82.757667864050845</v>
      </c>
      <c r="P10" s="11">
        <f>P9/$N$9*100</f>
        <v>17.242332135949155</v>
      </c>
      <c r="Q10" s="12"/>
      <c r="R10" s="10">
        <f>R9/$Q$9*100</f>
        <v>82.906201947719111</v>
      </c>
      <c r="S10" s="28">
        <f>S9/$Q$9*100</f>
        <v>17.093798052280881</v>
      </c>
      <c r="T10" s="29"/>
      <c r="U10" s="10">
        <f>U9/$T$9*100</f>
        <v>83.870184525736477</v>
      </c>
      <c r="V10" s="11">
        <f>V9/$T$9*100</f>
        <v>16.129815474263516</v>
      </c>
      <c r="W10" s="33"/>
      <c r="X10" s="10">
        <f>X9/$W$9*100</f>
        <v>84.194588901323158</v>
      </c>
      <c r="Y10" s="11">
        <f>Y9/$W$9*100</f>
        <v>15.805411098676847</v>
      </c>
      <c r="Z10" s="12"/>
      <c r="AA10" s="10">
        <f>AA9/$Z$9*100</f>
        <v>85.043754972155924</v>
      </c>
      <c r="AB10" s="11">
        <f>AB9/$Z$9*100</f>
        <v>14.956245027844073</v>
      </c>
      <c r="AC10" s="2"/>
      <c r="AD10" s="2"/>
      <c r="AE10" s="2"/>
      <c r="AF10" s="2"/>
      <c r="AG10" s="2"/>
    </row>
    <row r="11" spans="1:33">
      <c r="X11" s="2"/>
      <c r="Y11" s="2"/>
      <c r="Z11" s="2"/>
    </row>
    <row r="12" spans="1:33">
      <c r="A12" s="1" t="s">
        <v>19</v>
      </c>
    </row>
  </sheetData>
  <mergeCells count="18">
    <mergeCell ref="W3:Y3"/>
    <mergeCell ref="Z3:AB3"/>
    <mergeCell ref="T2:V2"/>
    <mergeCell ref="W2:Y2"/>
    <mergeCell ref="Z2:AB2"/>
    <mergeCell ref="Q3:S3"/>
    <mergeCell ref="T3:V3"/>
    <mergeCell ref="B2:D2"/>
    <mergeCell ref="E2:G2"/>
    <mergeCell ref="H2:J2"/>
    <mergeCell ref="K2:M2"/>
    <mergeCell ref="N2:P2"/>
    <mergeCell ref="Q2:S2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9-1観光入込客数</vt:lpstr>
      <vt:lpstr>'9-1観光入込客数'!Print_Area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2025-07-08T05:21:24Z</dcterms:modified>
</cp:coreProperties>
</file>