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57747CF-CFC9-442A-BD67-DBA92C0F4E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3" sheetId="1" r:id="rId1"/>
    <sheet name="Sheet1 (2)" sheetId="3" r:id="rId2"/>
  </sheets>
  <definedNames>
    <definedName name="_xlnm.Print_Area" localSheetId="0">'6-3'!$B$2:$N$10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BL18" i="3"/>
  <c r="BL6" i="3"/>
  <c r="BL12" i="3"/>
  <c r="BL11" i="3"/>
  <c r="BL10" i="3"/>
  <c r="BL9" i="3"/>
  <c r="BL8" i="3"/>
  <c r="BL7" i="3"/>
  <c r="M6" i="1"/>
  <c r="BL24" i="3"/>
  <c r="BL23" i="3"/>
  <c r="BL22" i="3"/>
  <c r="BL21" i="3"/>
  <c r="BL20" i="3"/>
  <c r="BL19" i="3"/>
  <c r="L6" i="1" l="1"/>
  <c r="BL35" i="3"/>
  <c r="BL34" i="3"/>
  <c r="BL33" i="3"/>
  <c r="BL32" i="3"/>
  <c r="BL31" i="3"/>
  <c r="BL30" i="3"/>
  <c r="BL29" i="3"/>
  <c r="K6" i="1" l="1"/>
  <c r="BL46" i="3"/>
  <c r="BL45" i="3"/>
  <c r="BL44" i="3"/>
  <c r="BL43" i="3"/>
  <c r="BL42" i="3"/>
  <c r="BL41" i="3"/>
  <c r="BL40" i="3"/>
  <c r="E6" i="1" l="1"/>
  <c r="F6" i="1"/>
  <c r="G6" i="1"/>
  <c r="H6" i="1"/>
  <c r="I6" i="1"/>
  <c r="J6" i="1"/>
  <c r="D6" i="1"/>
  <c r="BL125" i="3"/>
  <c r="BL124" i="3"/>
  <c r="BL123" i="3"/>
  <c r="BL122" i="3"/>
  <c r="BL121" i="3"/>
  <c r="BL120" i="3"/>
  <c r="BL119" i="3"/>
  <c r="BL116" i="3"/>
  <c r="BL115" i="3"/>
  <c r="BL114" i="3"/>
  <c r="BL113" i="3"/>
  <c r="BL112" i="3"/>
  <c r="BL111" i="3"/>
  <c r="BL110" i="3"/>
  <c r="BL109" i="3"/>
  <c r="BL108" i="3"/>
  <c r="BL103" i="3"/>
  <c r="BL102" i="3"/>
  <c r="BL101" i="3"/>
  <c r="BL100" i="3"/>
  <c r="BL99" i="3"/>
  <c r="BL98" i="3"/>
  <c r="BL97" i="3"/>
  <c r="BL92" i="3"/>
  <c r="BL91" i="3"/>
  <c r="BL90" i="3"/>
  <c r="BL89" i="3"/>
  <c r="BL88" i="3"/>
  <c r="BL87" i="3"/>
  <c r="BL86" i="3"/>
  <c r="BL79" i="3"/>
  <c r="BL78" i="3"/>
  <c r="BL77" i="3"/>
  <c r="BL76" i="3"/>
  <c r="BL75" i="3"/>
  <c r="BL74" i="3"/>
  <c r="BL73" i="3"/>
  <c r="BL68" i="3"/>
  <c r="BL67" i="3"/>
  <c r="BL66" i="3"/>
  <c r="BL65" i="3"/>
  <c r="BL64" i="3"/>
  <c r="BL63" i="3"/>
  <c r="BL62" i="3"/>
  <c r="BL57" i="3"/>
  <c r="BL56" i="3"/>
  <c r="BL55" i="3"/>
  <c r="BL54" i="3"/>
  <c r="BL53" i="3"/>
  <c r="BL52" i="3"/>
  <c r="BL51" i="3"/>
</calcChain>
</file>

<file path=xl/sharedStrings.xml><?xml version="1.0" encoding="utf-8"?>
<sst xmlns="http://schemas.openxmlformats.org/spreadsheetml/2006/main" count="1167" uniqueCount="192">
  <si>
    <t>北陸3県港湾のコンテナ貨物取扱量</t>
    <rPh sb="0" eb="2">
      <t>ホクリク</t>
    </rPh>
    <rPh sb="3" eb="4">
      <t>ケン</t>
    </rPh>
    <rPh sb="4" eb="6">
      <t>コウワン</t>
    </rPh>
    <rPh sb="11" eb="13">
      <t>カモツ</t>
    </rPh>
    <rPh sb="13" eb="14">
      <t>ト</t>
    </rPh>
    <rPh sb="14" eb="15">
      <t>アツカ</t>
    </rPh>
    <rPh sb="15" eb="16">
      <t>リョウ</t>
    </rPh>
    <phoneticPr fontId="3"/>
  </si>
  <si>
    <t>国土交通省　港湾統計港別集計値</t>
    <rPh sb="0" eb="5">
      <t>コクドコウツウショウ</t>
    </rPh>
    <rPh sb="6" eb="8">
      <t>コウワン</t>
    </rPh>
    <rPh sb="8" eb="10">
      <t>トウケイ</t>
    </rPh>
    <rPh sb="10" eb="11">
      <t>ミナト</t>
    </rPh>
    <rPh sb="11" eb="12">
      <t>ベツ</t>
    </rPh>
    <rPh sb="12" eb="14">
      <t>シュウケイ</t>
    </rPh>
    <rPh sb="14" eb="15">
      <t>チ</t>
    </rPh>
    <phoneticPr fontId="3"/>
  </si>
  <si>
    <t>https://www.e-stat.go.jp/stat-search/files?page=1&amp;layout=datalist&amp;toukei=00600280&amp;tstat=000001135203&amp;cycle=0&amp;tclass1val=0</t>
    <phoneticPr fontId="3"/>
  </si>
  <si>
    <t>令和3年1月</t>
    <phoneticPr fontId="7"/>
  </si>
  <si>
    <t>令和3年2月</t>
    <phoneticPr fontId="7"/>
  </si>
  <si>
    <t>令和3年3月</t>
    <phoneticPr fontId="7"/>
  </si>
  <si>
    <t>令和3年4月</t>
    <phoneticPr fontId="7"/>
  </si>
  <si>
    <t>令和3年5月</t>
    <phoneticPr fontId="7"/>
  </si>
  <si>
    <t>令和3年6月</t>
    <phoneticPr fontId="7"/>
  </si>
  <si>
    <t>令和3年7月</t>
    <phoneticPr fontId="7"/>
  </si>
  <si>
    <t>令和3年8月</t>
    <phoneticPr fontId="7"/>
  </si>
  <si>
    <t>令和3年9月</t>
    <phoneticPr fontId="7"/>
  </si>
  <si>
    <t>令和3年10月</t>
    <phoneticPr fontId="7"/>
  </si>
  <si>
    <t>令和3年11月</t>
    <phoneticPr fontId="7"/>
  </si>
  <si>
    <t>令和3年12月</t>
    <phoneticPr fontId="7"/>
  </si>
  <si>
    <t>都道府県</t>
  </si>
  <si>
    <t>港　格</t>
    <rPh sb="0" eb="1">
      <t>ミナト</t>
    </rPh>
    <rPh sb="2" eb="3">
      <t>カク</t>
    </rPh>
    <phoneticPr fontId="7"/>
  </si>
  <si>
    <t>港　湾</t>
    <rPh sb="0" eb="1">
      <t>ミナト</t>
    </rPh>
    <rPh sb="2" eb="3">
      <t>ワン</t>
    </rPh>
    <phoneticPr fontId="7"/>
  </si>
  <si>
    <t>合　　　計</t>
    <rPh sb="0" eb="1">
      <t>ゴウ</t>
    </rPh>
    <rPh sb="4" eb="5">
      <t>ケイ</t>
    </rPh>
    <phoneticPr fontId="7"/>
  </si>
  <si>
    <t>輸　　出</t>
    <rPh sb="0" eb="1">
      <t>ユ</t>
    </rPh>
    <rPh sb="3" eb="4">
      <t>デ</t>
    </rPh>
    <phoneticPr fontId="7"/>
  </si>
  <si>
    <t>輸　　入</t>
    <rPh sb="0" eb="1">
      <t>ユ</t>
    </rPh>
    <rPh sb="3" eb="4">
      <t>イリ</t>
    </rPh>
    <phoneticPr fontId="7"/>
  </si>
  <si>
    <t>移　　出</t>
    <rPh sb="0" eb="1">
      <t>ウツリ</t>
    </rPh>
    <rPh sb="3" eb="4">
      <t>デ</t>
    </rPh>
    <phoneticPr fontId="7"/>
  </si>
  <si>
    <t>移　　入</t>
    <rPh sb="0" eb="1">
      <t>ウツリ</t>
    </rPh>
    <rPh sb="3" eb="4">
      <t>イリ</t>
    </rPh>
    <phoneticPr fontId="7"/>
  </si>
  <si>
    <t>合計</t>
  </si>
  <si>
    <t>富山県</t>
  </si>
  <si>
    <t>国際拠点港湾</t>
  </si>
  <si>
    <t>伏木富山</t>
  </si>
  <si>
    <t>石川県</t>
  </si>
  <si>
    <t>重要港湾</t>
  </si>
  <si>
    <t>七尾</t>
  </si>
  <si>
    <t>金沢</t>
  </si>
  <si>
    <t>福井県</t>
  </si>
  <si>
    <t>地方港湾</t>
  </si>
  <si>
    <t>福井</t>
  </si>
  <si>
    <t>敦賀</t>
  </si>
  <si>
    <t>内浦</t>
  </si>
  <si>
    <t>(単位：TEU）</t>
    <phoneticPr fontId="10"/>
  </si>
  <si>
    <t>令和2年1月</t>
    <phoneticPr fontId="7"/>
  </si>
  <si>
    <t>令和2年2月</t>
    <phoneticPr fontId="7"/>
  </si>
  <si>
    <t>令和2年3月</t>
    <phoneticPr fontId="7"/>
  </si>
  <si>
    <t>令和2年4月</t>
    <phoneticPr fontId="7"/>
  </si>
  <si>
    <t>令和2年5月</t>
    <phoneticPr fontId="7"/>
  </si>
  <si>
    <t>令和2年6月</t>
    <phoneticPr fontId="7"/>
  </si>
  <si>
    <t>令和2年7月</t>
    <phoneticPr fontId="7"/>
  </si>
  <si>
    <t>令和2年8月</t>
    <phoneticPr fontId="7"/>
  </si>
  <si>
    <t>令和2年9月</t>
    <phoneticPr fontId="7"/>
  </si>
  <si>
    <t>令和2年10月</t>
    <phoneticPr fontId="7"/>
  </si>
  <si>
    <t>令和2年11月</t>
    <phoneticPr fontId="7"/>
  </si>
  <si>
    <t>令和2年12月</t>
    <phoneticPr fontId="7"/>
  </si>
  <si>
    <t>平成30年1月</t>
    <phoneticPr fontId="7"/>
  </si>
  <si>
    <t>平成30年2月</t>
    <phoneticPr fontId="7"/>
  </si>
  <si>
    <t>平成30年3月</t>
    <phoneticPr fontId="7"/>
  </si>
  <si>
    <t>平成30年4月</t>
    <phoneticPr fontId="7"/>
  </si>
  <si>
    <t>平成30年5月</t>
    <phoneticPr fontId="7"/>
  </si>
  <si>
    <t>平成30年6月</t>
    <phoneticPr fontId="7"/>
  </si>
  <si>
    <t>平成30年7月</t>
    <phoneticPr fontId="7"/>
  </si>
  <si>
    <t>平成30年8月</t>
    <phoneticPr fontId="7"/>
  </si>
  <si>
    <t>平成30年9月</t>
    <phoneticPr fontId="7"/>
  </si>
  <si>
    <t>平成30年10月</t>
    <phoneticPr fontId="7"/>
  </si>
  <si>
    <t>平成30年11月</t>
    <phoneticPr fontId="7"/>
  </si>
  <si>
    <t>平成30年12月</t>
    <phoneticPr fontId="7"/>
  </si>
  <si>
    <t>平成31年1月</t>
    <phoneticPr fontId="7"/>
  </si>
  <si>
    <t>平成31年2月</t>
    <phoneticPr fontId="7"/>
  </si>
  <si>
    <t>平成31年3月</t>
    <phoneticPr fontId="7"/>
  </si>
  <si>
    <t>平成31年4月</t>
    <phoneticPr fontId="7"/>
  </si>
  <si>
    <t>令和元年5月</t>
    <phoneticPr fontId="7"/>
  </si>
  <si>
    <t>令和元年6月</t>
    <phoneticPr fontId="7"/>
  </si>
  <si>
    <t>令和元年7月</t>
    <phoneticPr fontId="7"/>
  </si>
  <si>
    <t>令和元年8月</t>
    <phoneticPr fontId="7"/>
  </si>
  <si>
    <t>令和元年9月</t>
    <phoneticPr fontId="7"/>
  </si>
  <si>
    <t>令和元年10月</t>
    <phoneticPr fontId="7"/>
  </si>
  <si>
    <t>令和元年11月</t>
    <phoneticPr fontId="7"/>
  </si>
  <si>
    <t>令和元年12月</t>
    <phoneticPr fontId="7"/>
  </si>
  <si>
    <t>平成29年1月</t>
    <phoneticPr fontId="7"/>
  </si>
  <si>
    <t>平成29年2月</t>
    <phoneticPr fontId="7"/>
  </si>
  <si>
    <t>平成29年3月</t>
    <phoneticPr fontId="7"/>
  </si>
  <si>
    <t>平成29年4月</t>
    <phoneticPr fontId="7"/>
  </si>
  <si>
    <t>平成29年5月</t>
    <phoneticPr fontId="7"/>
  </si>
  <si>
    <t>平成29年6月</t>
    <phoneticPr fontId="7"/>
  </si>
  <si>
    <t>平成29年7月</t>
    <phoneticPr fontId="7"/>
  </si>
  <si>
    <t>平成29年8月</t>
    <phoneticPr fontId="7"/>
  </si>
  <si>
    <t>平成29年9月</t>
    <phoneticPr fontId="7"/>
  </si>
  <si>
    <t>平成29年10月</t>
    <phoneticPr fontId="7"/>
  </si>
  <si>
    <t>平成29年11月</t>
    <phoneticPr fontId="7"/>
  </si>
  <si>
    <t>平成29年12月</t>
    <phoneticPr fontId="7"/>
  </si>
  <si>
    <t>平成28年1月</t>
    <phoneticPr fontId="7"/>
  </si>
  <si>
    <t>平成28年2月</t>
    <phoneticPr fontId="7"/>
  </si>
  <si>
    <t>平成28年3月</t>
    <phoneticPr fontId="7"/>
  </si>
  <si>
    <t>平成28年4月</t>
    <phoneticPr fontId="7"/>
  </si>
  <si>
    <t>平成28年5月</t>
    <phoneticPr fontId="7"/>
  </si>
  <si>
    <t>平成28年6月</t>
    <phoneticPr fontId="7"/>
  </si>
  <si>
    <t>平成28年7月</t>
    <phoneticPr fontId="7"/>
  </si>
  <si>
    <t>平成28年8月</t>
    <phoneticPr fontId="7"/>
  </si>
  <si>
    <t>平成28年9月</t>
    <phoneticPr fontId="7"/>
  </si>
  <si>
    <t>平成28年10月</t>
    <phoneticPr fontId="7"/>
  </si>
  <si>
    <t>平成28年11月</t>
    <phoneticPr fontId="7"/>
  </si>
  <si>
    <t>平成28年12月</t>
    <phoneticPr fontId="7"/>
  </si>
  <si>
    <t>平成27年1月</t>
    <phoneticPr fontId="7"/>
  </si>
  <si>
    <t>平成27年2月</t>
    <phoneticPr fontId="7"/>
  </si>
  <si>
    <t>平成27年3月</t>
    <phoneticPr fontId="7"/>
  </si>
  <si>
    <t>平成27年4月</t>
    <phoneticPr fontId="7"/>
  </si>
  <si>
    <t>平成27年5月</t>
    <phoneticPr fontId="7"/>
  </si>
  <si>
    <t>平成27年6月</t>
    <phoneticPr fontId="7"/>
  </si>
  <si>
    <t>平成27年7月</t>
    <phoneticPr fontId="7"/>
  </si>
  <si>
    <t>平成27年8月</t>
    <phoneticPr fontId="7"/>
  </si>
  <si>
    <t>平成27年9月</t>
    <phoneticPr fontId="7"/>
  </si>
  <si>
    <t>平成27年10月</t>
    <phoneticPr fontId="7"/>
  </si>
  <si>
    <t>平成27年11月</t>
    <phoneticPr fontId="7"/>
  </si>
  <si>
    <t>平成27年12月</t>
    <phoneticPr fontId="7"/>
  </si>
  <si>
    <t>全国合計</t>
    <rPh sb="0" eb="2">
      <t>ゼンコク</t>
    </rPh>
    <rPh sb="2" eb="4">
      <t>ゴウケイ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</si>
  <si>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</si>
  <si>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</si>
  <si>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</si>
  <si>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</si>
  <si>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</si>
  <si>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</si>
  <si>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</si>
  <si>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</si>
  <si>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</si>
  <si>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</si>
  <si>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</si>
  <si>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</si>
  <si>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</si>
  <si>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</si>
  <si>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出所：国土交通省「港湾統計港別集計値」</t>
    <rPh sb="0" eb="2">
      <t>デドコロ</t>
    </rPh>
    <rPh sb="3" eb="8">
      <t>コクドコウツウショウ</t>
    </rPh>
    <rPh sb="9" eb="11">
      <t>コウワン</t>
    </rPh>
    <rPh sb="11" eb="13">
      <t>トウケイ</t>
    </rPh>
    <rPh sb="13" eb="14">
      <t>ミナト</t>
    </rPh>
    <rPh sb="14" eb="15">
      <t>ベツ</t>
    </rPh>
    <rPh sb="15" eb="17">
      <t>シュウケイ</t>
    </rPh>
    <rPh sb="17" eb="18">
      <t>チ</t>
    </rPh>
    <phoneticPr fontId="3"/>
  </si>
  <si>
    <t>北陸三県計</t>
    <rPh sb="0" eb="2">
      <t>ホクリク</t>
    </rPh>
    <rPh sb="2" eb="4">
      <t>サンケン</t>
    </rPh>
    <rPh sb="4" eb="5">
      <t>ケイ</t>
    </rPh>
    <phoneticPr fontId="3"/>
  </si>
  <si>
    <t>2023年8月1日現在</t>
    <phoneticPr fontId="10"/>
  </si>
  <si>
    <t>(166／166　港)</t>
  </si>
  <si>
    <t>令和4年1月</t>
    <phoneticPr fontId="7"/>
  </si>
  <si>
    <t>令和4年2月</t>
    <phoneticPr fontId="7"/>
  </si>
  <si>
    <t>令和4年3月</t>
    <phoneticPr fontId="7"/>
  </si>
  <si>
    <t>令和4年4月</t>
    <phoneticPr fontId="7"/>
  </si>
  <si>
    <t>令和4年5月</t>
    <phoneticPr fontId="7"/>
  </si>
  <si>
    <t>令和4年6月</t>
    <phoneticPr fontId="7"/>
  </si>
  <si>
    <t>令和4年7月</t>
    <phoneticPr fontId="7"/>
  </si>
  <si>
    <t>令和4年8月</t>
    <phoneticPr fontId="7"/>
  </si>
  <si>
    <t>令和4年9月</t>
    <phoneticPr fontId="7"/>
  </si>
  <si>
    <t>令和4年10月</t>
    <phoneticPr fontId="7"/>
  </si>
  <si>
    <t>令和4年11月</t>
    <phoneticPr fontId="7"/>
  </si>
  <si>
    <t>令和4年12月</t>
    <phoneticPr fontId="7"/>
  </si>
  <si>
    <t>(165／166　港)</t>
  </si>
  <si>
    <t>(148／166　港)</t>
  </si>
  <si>
    <t>(132／166　港)</t>
  </si>
  <si>
    <t>(121／166　港)</t>
  </si>
  <si>
    <t>(106／166　港)</t>
  </si>
  <si>
    <t>(96／166　港)</t>
  </si>
  <si>
    <t>(84／166　港)</t>
  </si>
  <si>
    <t>(51／166　港)</t>
  </si>
  <si>
    <t>(7／166　港)</t>
  </si>
  <si>
    <t>2024年1月22日現在</t>
    <phoneticPr fontId="10"/>
  </si>
  <si>
    <t>令和5年1月</t>
    <phoneticPr fontId="7"/>
  </si>
  <si>
    <t>令和5年2月</t>
    <phoneticPr fontId="7"/>
  </si>
  <si>
    <t>令和5年3月</t>
    <phoneticPr fontId="7"/>
  </si>
  <si>
    <t>令和5年4月</t>
    <phoneticPr fontId="7"/>
  </si>
  <si>
    <t>令和5年5月</t>
    <phoneticPr fontId="7"/>
  </si>
  <si>
    <t>令和5年6月</t>
    <phoneticPr fontId="7"/>
  </si>
  <si>
    <t>令和5年7月</t>
    <phoneticPr fontId="7"/>
  </si>
  <si>
    <t>令和5年8月</t>
    <phoneticPr fontId="7"/>
  </si>
  <si>
    <t>令和5年9月</t>
    <phoneticPr fontId="7"/>
  </si>
  <si>
    <t>令和5年10月</t>
    <phoneticPr fontId="7"/>
  </si>
  <si>
    <t>令和5年11月</t>
    <phoneticPr fontId="7"/>
  </si>
  <si>
    <t>令和5年12月</t>
    <phoneticPr fontId="7"/>
  </si>
  <si>
    <t>https://www.e-stat.go.jp/stat-search/files?page=1&amp;layout=datalist&amp;toukei=00600280&amp;tstat=000001135203&amp;cycle=0&amp;tclass1val=0</t>
  </si>
  <si>
    <t>2025年6月23日現在</t>
    <phoneticPr fontId="10"/>
  </si>
  <si>
    <t>(163／166　港)</t>
  </si>
  <si>
    <t>令和6年1月</t>
    <phoneticPr fontId="7"/>
  </si>
  <si>
    <t>令和6年2月</t>
    <phoneticPr fontId="7"/>
  </si>
  <si>
    <t>令和6年3月</t>
    <phoneticPr fontId="7"/>
  </si>
  <si>
    <t>令和6年4月</t>
    <phoneticPr fontId="7"/>
  </si>
  <si>
    <t>令和6年5月</t>
    <phoneticPr fontId="7"/>
  </si>
  <si>
    <t>令和6年6月</t>
    <phoneticPr fontId="7"/>
  </si>
  <si>
    <t>令和6年7月</t>
    <phoneticPr fontId="7"/>
  </si>
  <si>
    <t>令和6年8月</t>
    <phoneticPr fontId="7"/>
  </si>
  <si>
    <t>令和6年9月</t>
    <phoneticPr fontId="7"/>
  </si>
  <si>
    <t>令和6年10月</t>
    <phoneticPr fontId="7"/>
  </si>
  <si>
    <t>令和6年11月</t>
    <phoneticPr fontId="7"/>
  </si>
  <si>
    <t>令和6年12月</t>
    <phoneticPr fontId="7"/>
  </si>
  <si>
    <t>6-3.北陸3県港湾のコンテナ貨物取扱量の推移</t>
    <rPh sb="4" eb="6">
      <t>ホクリク</t>
    </rPh>
    <rPh sb="7" eb="8">
      <t>ケン</t>
    </rPh>
    <rPh sb="8" eb="10">
      <t>コウワン</t>
    </rPh>
    <rPh sb="15" eb="17">
      <t>カモツ</t>
    </rPh>
    <rPh sb="17" eb="18">
      <t>ト</t>
    </rPh>
    <rPh sb="18" eb="19">
      <t>アツカ</t>
    </rPh>
    <rPh sb="19" eb="20">
      <t>リョウ</t>
    </rPh>
    <rPh sb="21" eb="23">
      <t>スイイ</t>
    </rPh>
    <phoneticPr fontId="3"/>
  </si>
  <si>
    <t>2026年6月29日現在</t>
    <phoneticPr fontId="10"/>
  </si>
  <si>
    <t>(163／163　港)</t>
  </si>
  <si>
    <t>令和7年1月</t>
    <phoneticPr fontId="7"/>
  </si>
  <si>
    <t>令和7年2月</t>
    <phoneticPr fontId="7"/>
  </si>
  <si>
    <t>令和7年3月</t>
    <phoneticPr fontId="7"/>
  </si>
  <si>
    <t>令和7年4月</t>
    <phoneticPr fontId="7"/>
  </si>
  <si>
    <t>令和7年5月</t>
    <phoneticPr fontId="7"/>
  </si>
  <si>
    <t>令和7年6月</t>
    <phoneticPr fontId="7"/>
  </si>
  <si>
    <t>令和7年7月</t>
    <phoneticPr fontId="7"/>
  </si>
  <si>
    <t>令和7年8月</t>
    <phoneticPr fontId="7"/>
  </si>
  <si>
    <t>令和7年9月</t>
    <phoneticPr fontId="7"/>
  </si>
  <si>
    <t>令和7年10月</t>
    <phoneticPr fontId="7"/>
  </si>
  <si>
    <t>令和7年11月</t>
    <phoneticPr fontId="7"/>
  </si>
  <si>
    <t>令和7年12月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</si>
</sst>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"/>
    <numFmt numFmtId="177" formatCode="_ * #,##0_ ;_ * \(#,##0\)_ ;_ * &quot;0&quot;_ ;_ @_ "/>
    <numFmt numFmtId="178" formatCode="0_);[Red]\(0\)"/>
  </numFmts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71">
    <xf numFmtId="0" fontId="0" fillId="0" borderId="0" xfId="0"/>
    <xf numFmtId="0" fontId="2" fillId="0" borderId="0" xfId="0" applyFont="1"/>
    <xf numFmtId="49" fontId="5" fillId="2" borderId="1" xfId="2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 shrinkToFit="1"/>
    </xf>
    <xf numFmtId="49" fontId="5" fillId="2" borderId="5" xfId="2" applyNumberFormat="1" applyFont="1" applyFill="1" applyBorder="1" applyAlignment="1">
      <alignment horizontal="center" vertical="center"/>
    </xf>
    <xf numFmtId="49" fontId="5" fillId="2" borderId="5" xfId="2" applyNumberFormat="1" applyFont="1" applyFill="1" applyBorder="1" applyAlignment="1">
      <alignment horizontal="center" vertical="center" shrinkToFit="1"/>
    </xf>
    <xf numFmtId="0" fontId="5" fillId="4" borderId="6" xfId="2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 shrinkToFit="1"/>
    </xf>
    <xf numFmtId="38" fontId="6" fillId="0" borderId="7" xfId="3" applyFont="1" applyFill="1" applyBorder="1" applyAlignment="1">
      <alignment horizontal="right" vertical="center"/>
    </xf>
    <xf numFmtId="177" fontId="6" fillId="0" borderId="6" xfId="3" applyNumberFormat="1" applyFont="1" applyFill="1" applyBorder="1" applyAlignment="1">
      <alignment horizontal="right" vertical="center"/>
    </xf>
    <xf numFmtId="49" fontId="6" fillId="0" borderId="8" xfId="4" applyNumberFormat="1" applyFont="1" applyBorder="1">
      <alignment vertical="center"/>
    </xf>
    <xf numFmtId="49" fontId="6" fillId="0" borderId="8" xfId="4" applyNumberFormat="1" applyFont="1" applyBorder="1" applyAlignment="1">
      <alignment vertical="center" shrinkToFit="1"/>
    </xf>
    <xf numFmtId="49" fontId="6" fillId="0" borderId="1" xfId="4" applyNumberFormat="1" applyFont="1" applyBorder="1" applyAlignment="1">
      <alignment vertical="center" shrinkToFit="1"/>
    </xf>
    <xf numFmtId="38" fontId="9" fillId="0" borderId="7" xfId="3" applyFont="1" applyFill="1" applyBorder="1" applyAlignment="1">
      <alignment horizontal="right" vertical="center"/>
    </xf>
    <xf numFmtId="177" fontId="9" fillId="0" borderId="1" xfId="3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177" fontId="6" fillId="0" borderId="1" xfId="3" applyNumberFormat="1" applyFont="1" applyFill="1" applyBorder="1" applyAlignment="1">
      <alignment horizontal="right" vertical="center"/>
    </xf>
    <xf numFmtId="38" fontId="2" fillId="0" borderId="0" xfId="0" applyNumberFormat="1" applyFont="1"/>
    <xf numFmtId="38" fontId="2" fillId="0" borderId="0" xfId="1" applyFont="1" applyAlignme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38" fontId="2" fillId="0" borderId="6" xfId="1" applyFont="1" applyBorder="1" applyAlignment="1">
      <alignment vertical="center"/>
    </xf>
    <xf numFmtId="0" fontId="2" fillId="0" borderId="0" xfId="0" applyFont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16" xfId="1" applyFont="1" applyBorder="1" applyAlignment="1">
      <alignment vertical="center"/>
    </xf>
    <xf numFmtId="38" fontId="2" fillId="0" borderId="19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23" xfId="1" applyFont="1" applyBorder="1" applyAlignment="1">
      <alignment vertical="center"/>
    </xf>
    <xf numFmtId="38" fontId="2" fillId="0" borderId="24" xfId="1" applyFont="1" applyBorder="1" applyAlignment="1">
      <alignment vertical="center"/>
    </xf>
    <xf numFmtId="49" fontId="6" fillId="0" borderId="0" xfId="4" applyNumberFormat="1" applyFont="1">
      <alignment vertical="center"/>
    </xf>
    <xf numFmtId="49" fontId="6" fillId="0" borderId="0" xfId="4" applyNumberFormat="1" applyFont="1" applyAlignment="1">
      <alignment vertical="center" shrinkToFit="1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4" applyFont="1">
      <alignment vertical="center"/>
    </xf>
    <xf numFmtId="38" fontId="9" fillId="0" borderId="0" xfId="3" applyFont="1" applyFill="1" applyBorder="1" applyAlignment="1">
      <alignment horizontal="right" vertical="center"/>
    </xf>
    <xf numFmtId="177" fontId="9" fillId="0" borderId="0" xfId="3" applyNumberFormat="1" applyFont="1" applyFill="1" applyBorder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horizontal="left"/>
    </xf>
    <xf numFmtId="0" fontId="2" fillId="6" borderId="1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8" fontId="6" fillId="0" borderId="7" xfId="3" applyNumberFormat="1" applyFont="1" applyFill="1" applyBorder="1" applyAlignment="1">
      <alignment horizontal="right" vertical="center"/>
    </xf>
    <xf numFmtId="178" fontId="6" fillId="0" borderId="6" xfId="3" applyNumberFormat="1" applyFont="1" applyFill="1" applyBorder="1" applyAlignment="1">
      <alignment horizontal="right" vertical="center"/>
    </xf>
    <xf numFmtId="178" fontId="9" fillId="0" borderId="7" xfId="3" applyNumberFormat="1" applyFont="1" applyFill="1" applyBorder="1" applyAlignment="1">
      <alignment horizontal="right" vertical="center"/>
    </xf>
    <xf numFmtId="178" fontId="9" fillId="0" borderId="1" xfId="3" applyNumberFormat="1" applyFont="1" applyFill="1" applyBorder="1" applyAlignment="1">
      <alignment horizontal="right" vertical="center"/>
    </xf>
    <xf numFmtId="38" fontId="2" fillId="10" borderId="0" xfId="0" applyNumberFormat="1" applyFont="1" applyFill="1"/>
    <xf numFmtId="38" fontId="2" fillId="0" borderId="17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3" xr:uid="{76A41FED-E45E-43B0-95B0-AF865F0E7310}"/>
    <cellStyle name="標準" xfId="0" builtinId="0"/>
    <cellStyle name="標準 2" xfId="4" xr:uid="{D6B640F9-AF19-46CE-917B-965AF44163C6}"/>
    <cellStyle name="標準_Sheet1" xfId="2" xr:uid="{FF15FDBC-462F-41A5-936C-EFD1B445C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2"/>
  <sheetViews>
    <sheetView showGridLines="0" tabSelected="1" workbookViewId="0"/>
  </sheetViews>
  <sheetFormatPr defaultColWidth="9" defaultRowHeight="13.5"/>
  <cols>
    <col min="1" max="1" width="2.75" style="1" customWidth="1"/>
    <col min="2" max="2" width="4.5" style="1" customWidth="1"/>
    <col min="3" max="3" width="7.25" style="1" customWidth="1"/>
    <col min="4" max="9" width="10.25" style="1" bestFit="1" customWidth="1"/>
    <col min="10" max="12" width="10.25" style="1" customWidth="1"/>
    <col min="13" max="14" width="10.25" style="1" bestFit="1" customWidth="1"/>
    <col min="15" max="16" width="5.875" style="1" customWidth="1"/>
    <col min="17" max="16384" width="9" style="1"/>
  </cols>
  <sheetData>
    <row r="2" spans="2:14" ht="14.25">
      <c r="B2" s="44" t="s">
        <v>177</v>
      </c>
    </row>
    <row r="3" spans="2:14" ht="14.25" thickBot="1">
      <c r="F3" s="25"/>
      <c r="M3" s="25"/>
      <c r="N3" s="25" t="s">
        <v>36</v>
      </c>
    </row>
    <row r="4" spans="2:14" s="26" customFormat="1" ht="24.75" customHeight="1" thickBot="1">
      <c r="B4" s="69"/>
      <c r="C4" s="70"/>
      <c r="D4" s="46" t="s">
        <v>110</v>
      </c>
      <c r="E4" s="47" t="s">
        <v>111</v>
      </c>
      <c r="F4" s="47" t="s">
        <v>112</v>
      </c>
      <c r="G4" s="47" t="s">
        <v>113</v>
      </c>
      <c r="H4" s="47" t="s">
        <v>114</v>
      </c>
      <c r="I4" s="47" t="s">
        <v>115</v>
      </c>
      <c r="J4" s="47" t="s">
        <v>116</v>
      </c>
      <c r="K4" s="47" t="s">
        <v>117</v>
      </c>
      <c r="L4" s="47" t="s">
        <v>118</v>
      </c>
      <c r="M4" s="47" t="s">
        <v>119</v>
      </c>
      <c r="N4" s="68" t="s">
        <v>120</v>
      </c>
    </row>
    <row r="5" spans="2:14" s="28" customFormat="1" ht="24.75" customHeight="1" thickBot="1">
      <c r="B5" s="53" t="s">
        <v>109</v>
      </c>
      <c r="C5" s="54"/>
      <c r="D5" s="33">
        <v>20968729</v>
      </c>
      <c r="E5" s="32">
        <v>21573464</v>
      </c>
      <c r="F5" s="32">
        <v>22736077</v>
      </c>
      <c r="G5" s="32">
        <v>23375367</v>
      </c>
      <c r="H5" s="32">
        <v>23179776</v>
      </c>
      <c r="I5" s="32">
        <v>21539943</v>
      </c>
      <c r="J5" s="32">
        <v>22326932</v>
      </c>
      <c r="K5" s="32">
        <v>22410256</v>
      </c>
      <c r="L5" s="32">
        <v>16142222</v>
      </c>
      <c r="M5" s="32">
        <v>21856324</v>
      </c>
      <c r="N5" s="65">
        <v>22277959</v>
      </c>
    </row>
    <row r="6" spans="2:14" s="28" customFormat="1" ht="24.75" customHeight="1">
      <c r="B6" s="55" t="s">
        <v>125</v>
      </c>
      <c r="C6" s="56"/>
      <c r="D6" s="34">
        <f>SUM(D7:D9)</f>
        <v>208373</v>
      </c>
      <c r="E6" s="30">
        <f t="shared" ref="E6:J6" si="0">SUM(E7:E9)</f>
        <v>211695</v>
      </c>
      <c r="F6" s="30">
        <f t="shared" si="0"/>
        <v>218583</v>
      </c>
      <c r="G6" s="30">
        <f t="shared" si="0"/>
        <v>221038</v>
      </c>
      <c r="H6" s="30">
        <f t="shared" si="0"/>
        <v>242034</v>
      </c>
      <c r="I6" s="30">
        <f t="shared" si="0"/>
        <v>234403</v>
      </c>
      <c r="J6" s="30">
        <f t="shared" si="0"/>
        <v>226589</v>
      </c>
      <c r="K6" s="30">
        <f t="shared" ref="K6:N6" si="1">SUM(K7:K9)</f>
        <v>217708</v>
      </c>
      <c r="L6" s="30">
        <f t="shared" si="1"/>
        <v>166498</v>
      </c>
      <c r="M6" s="30">
        <f t="shared" si="1"/>
        <v>224649</v>
      </c>
      <c r="N6" s="31">
        <f t="shared" si="1"/>
        <v>227701</v>
      </c>
    </row>
    <row r="7" spans="2:14" s="28" customFormat="1" ht="24.75" customHeight="1">
      <c r="B7" s="48"/>
      <c r="C7" s="50" t="s">
        <v>121</v>
      </c>
      <c r="D7" s="35">
        <v>78293</v>
      </c>
      <c r="E7" s="27">
        <v>70879</v>
      </c>
      <c r="F7" s="27">
        <v>76445</v>
      </c>
      <c r="G7" s="27">
        <v>74386</v>
      </c>
      <c r="H7" s="27">
        <v>75529</v>
      </c>
      <c r="I7" s="27">
        <v>66669</v>
      </c>
      <c r="J7" s="27">
        <v>73308</v>
      </c>
      <c r="K7" s="27">
        <v>75708</v>
      </c>
      <c r="L7" s="27">
        <v>37551</v>
      </c>
      <c r="M7" s="27">
        <v>75659</v>
      </c>
      <c r="N7" s="66">
        <v>76612</v>
      </c>
    </row>
    <row r="8" spans="2:14" s="28" customFormat="1" ht="24.75" customHeight="1">
      <c r="B8" s="48"/>
      <c r="C8" s="51" t="s">
        <v>122</v>
      </c>
      <c r="D8" s="35">
        <v>58275</v>
      </c>
      <c r="E8" s="27">
        <v>60956</v>
      </c>
      <c r="F8" s="27">
        <v>64306</v>
      </c>
      <c r="G8" s="27">
        <v>69881</v>
      </c>
      <c r="H8" s="27">
        <v>71716</v>
      </c>
      <c r="I8" s="27">
        <v>62234</v>
      </c>
      <c r="J8" s="27">
        <v>64320</v>
      </c>
      <c r="K8" s="27">
        <v>62768</v>
      </c>
      <c r="L8" s="27">
        <v>61924</v>
      </c>
      <c r="M8" s="27">
        <v>60962</v>
      </c>
      <c r="N8" s="66">
        <v>62204</v>
      </c>
    </row>
    <row r="9" spans="2:14" s="28" customFormat="1" ht="24.75" customHeight="1" thickBot="1">
      <c r="B9" s="49"/>
      <c r="C9" s="52" t="s">
        <v>123</v>
      </c>
      <c r="D9" s="36">
        <v>71805</v>
      </c>
      <c r="E9" s="29">
        <v>79860</v>
      </c>
      <c r="F9" s="29">
        <v>77832</v>
      </c>
      <c r="G9" s="29">
        <v>76771</v>
      </c>
      <c r="H9" s="29">
        <v>94789</v>
      </c>
      <c r="I9" s="29">
        <v>105500</v>
      </c>
      <c r="J9" s="29">
        <v>88961</v>
      </c>
      <c r="K9" s="29">
        <v>79232</v>
      </c>
      <c r="L9" s="29">
        <v>67023</v>
      </c>
      <c r="M9" s="29">
        <v>88028</v>
      </c>
      <c r="N9" s="67">
        <v>88885</v>
      </c>
    </row>
    <row r="10" spans="2:14">
      <c r="B10" s="45" t="s">
        <v>124</v>
      </c>
      <c r="D10" s="24"/>
      <c r="E10" s="24"/>
      <c r="F10" s="24"/>
      <c r="G10" s="24"/>
      <c r="H10" s="24"/>
      <c r="I10" s="24"/>
      <c r="J10" s="24"/>
    </row>
    <row r="12" spans="2:14">
      <c r="B12" s="1" t="s">
        <v>162</v>
      </c>
    </row>
  </sheetData>
  <mergeCells count="3">
    <mergeCell ref="B4:C4"/>
    <mergeCell ref="B5:C5"/>
    <mergeCell ref="B6:C6"/>
  </mergeCells>
  <phoneticPr fontId="3"/>
  <pageMargins left="0.7" right="0.7" top="0.75" bottom="0.75" header="0.3" footer="0.3"/>
  <pageSetup paperSize="9" scale="9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C7BF-80CB-4176-99CC-CA7D3D0D4F08}">
  <dimension ref="A1:BZ125"/>
  <sheetViews>
    <sheetView workbookViewId="0">
      <pane xSplit="3" ySplit="50" topLeftCell="BD51" activePane="bottomRight" state="frozen"/>
      <selection pane="topRight" activeCell="D1" sqref="D1"/>
      <selection pane="bottomLeft" activeCell="A5" sqref="A5"/>
      <selection pane="bottomRight" activeCell="BL19" sqref="BL19"/>
    </sheetView>
  </sheetViews>
  <sheetFormatPr defaultColWidth="9" defaultRowHeight="13.5"/>
  <cols>
    <col min="1" max="2" width="9" style="1"/>
    <col min="3" max="3" width="13.625" style="1" customWidth="1"/>
    <col min="4" max="63" width="9" style="1"/>
    <col min="64" max="64" width="10.25" style="1" bestFit="1" customWidth="1"/>
    <col min="65" max="16384" width="9" style="1"/>
  </cols>
  <sheetData>
    <row r="1" spans="1:64">
      <c r="A1" s="1" t="s">
        <v>0</v>
      </c>
      <c r="F1" s="1" t="s">
        <v>1</v>
      </c>
      <c r="J1" s="1" t="s">
        <v>2</v>
      </c>
    </row>
    <row r="3" spans="1:64" s="41" customFormat="1" ht="11.25">
      <c r="A3" s="37"/>
      <c r="B3" s="38"/>
      <c r="C3" s="39" t="s">
        <v>178</v>
      </c>
      <c r="D3" s="40" t="s">
        <v>179</v>
      </c>
      <c r="E3" s="40"/>
      <c r="F3" s="40"/>
      <c r="G3" s="40"/>
      <c r="H3" s="18" t="s">
        <v>36</v>
      </c>
      <c r="I3" s="40" t="s">
        <v>179</v>
      </c>
      <c r="J3" s="40"/>
      <c r="K3" s="40"/>
      <c r="L3" s="40"/>
      <c r="M3" s="18" t="s">
        <v>36</v>
      </c>
      <c r="N3" s="40" t="s">
        <v>179</v>
      </c>
      <c r="O3" s="40"/>
      <c r="P3" s="40"/>
      <c r="Q3" s="40"/>
      <c r="R3" s="18" t="s">
        <v>36</v>
      </c>
      <c r="S3" s="40" t="s">
        <v>179</v>
      </c>
      <c r="T3" s="40"/>
      <c r="U3" s="40"/>
      <c r="V3" s="40"/>
      <c r="W3" s="18" t="s">
        <v>36</v>
      </c>
      <c r="X3" s="40" t="s">
        <v>179</v>
      </c>
      <c r="Y3" s="40"/>
      <c r="Z3" s="40"/>
      <c r="AA3" s="40"/>
      <c r="AB3" s="18" t="s">
        <v>36</v>
      </c>
      <c r="AC3" s="40" t="s">
        <v>179</v>
      </c>
      <c r="AD3" s="40"/>
      <c r="AE3" s="40"/>
      <c r="AF3" s="40"/>
      <c r="AG3" s="18" t="s">
        <v>36</v>
      </c>
      <c r="AH3" s="40" t="s">
        <v>179</v>
      </c>
      <c r="AI3" s="40"/>
      <c r="AJ3" s="40"/>
      <c r="AK3" s="40"/>
      <c r="AL3" s="18" t="s">
        <v>36</v>
      </c>
      <c r="AM3" s="40" t="s">
        <v>179</v>
      </c>
      <c r="AN3" s="40"/>
      <c r="AO3" s="40"/>
      <c r="AP3" s="40"/>
      <c r="AQ3" s="18" t="s">
        <v>36</v>
      </c>
      <c r="AR3" s="40" t="s">
        <v>179</v>
      </c>
      <c r="AS3" s="40"/>
      <c r="AT3" s="40"/>
      <c r="AU3" s="40"/>
      <c r="AV3" s="18" t="s">
        <v>36</v>
      </c>
      <c r="AW3" s="40" t="s">
        <v>179</v>
      </c>
      <c r="AX3" s="40"/>
      <c r="AY3" s="40"/>
      <c r="AZ3" s="40"/>
      <c r="BA3" s="18" t="s">
        <v>36</v>
      </c>
      <c r="BB3" s="40" t="s">
        <v>179</v>
      </c>
      <c r="BC3" s="40"/>
      <c r="BD3" s="40"/>
      <c r="BE3" s="40"/>
      <c r="BF3" s="18" t="s">
        <v>36</v>
      </c>
      <c r="BG3" s="40" t="s">
        <v>179</v>
      </c>
      <c r="BH3" s="40"/>
      <c r="BI3" s="40"/>
      <c r="BJ3" s="40"/>
      <c r="BK3" s="18" t="s">
        <v>36</v>
      </c>
    </row>
    <row r="4" spans="1:64" s="40" customFormat="1" ht="12" customHeight="1">
      <c r="A4" s="2"/>
      <c r="B4" s="3"/>
      <c r="C4" s="3"/>
      <c r="D4" s="57" t="s">
        <v>180</v>
      </c>
      <c r="E4" s="58"/>
      <c r="F4" s="58"/>
      <c r="G4" s="58"/>
      <c r="H4" s="59"/>
      <c r="I4" s="57" t="s">
        <v>181</v>
      </c>
      <c r="J4" s="58"/>
      <c r="K4" s="58"/>
      <c r="L4" s="58"/>
      <c r="M4" s="59"/>
      <c r="N4" s="57" t="s">
        <v>182</v>
      </c>
      <c r="O4" s="58"/>
      <c r="P4" s="58"/>
      <c r="Q4" s="58"/>
      <c r="R4" s="59"/>
      <c r="S4" s="57" t="s">
        <v>183</v>
      </c>
      <c r="T4" s="58"/>
      <c r="U4" s="58"/>
      <c r="V4" s="58"/>
      <c r="W4" s="59"/>
      <c r="X4" s="57" t="s">
        <v>184</v>
      </c>
      <c r="Y4" s="58"/>
      <c r="Z4" s="58"/>
      <c r="AA4" s="58"/>
      <c r="AB4" s="59"/>
      <c r="AC4" s="57" t="s">
        <v>185</v>
      </c>
      <c r="AD4" s="58"/>
      <c r="AE4" s="58"/>
      <c r="AF4" s="58"/>
      <c r="AG4" s="59"/>
      <c r="AH4" s="57" t="s">
        <v>186</v>
      </c>
      <c r="AI4" s="58"/>
      <c r="AJ4" s="58"/>
      <c r="AK4" s="58"/>
      <c r="AL4" s="59"/>
      <c r="AM4" s="57" t="s">
        <v>187</v>
      </c>
      <c r="AN4" s="58"/>
      <c r="AO4" s="58"/>
      <c r="AP4" s="58"/>
      <c r="AQ4" s="59"/>
      <c r="AR4" s="57" t="s">
        <v>188</v>
      </c>
      <c r="AS4" s="58"/>
      <c r="AT4" s="58"/>
      <c r="AU4" s="58"/>
      <c r="AV4" s="59"/>
      <c r="AW4" s="57" t="s">
        <v>189</v>
      </c>
      <c r="AX4" s="58"/>
      <c r="AY4" s="58"/>
      <c r="AZ4" s="58"/>
      <c r="BA4" s="59"/>
      <c r="BB4" s="57" t="s">
        <v>190</v>
      </c>
      <c r="BC4" s="58"/>
      <c r="BD4" s="58"/>
      <c r="BE4" s="58"/>
      <c r="BF4" s="59"/>
      <c r="BG4" s="57" t="s">
        <v>191</v>
      </c>
      <c r="BH4" s="58"/>
      <c r="BI4" s="58"/>
      <c r="BJ4" s="58"/>
      <c r="BK4" s="59"/>
    </row>
    <row r="5" spans="1:64" s="41" customFormat="1" ht="11.25">
      <c r="A5" s="4" t="s">
        <v>15</v>
      </c>
      <c r="B5" s="5" t="s">
        <v>16</v>
      </c>
      <c r="C5" s="5" t="s">
        <v>17</v>
      </c>
      <c r="D5" s="6" t="s">
        <v>18</v>
      </c>
      <c r="E5" s="6" t="s">
        <v>19</v>
      </c>
      <c r="F5" s="7" t="s">
        <v>20</v>
      </c>
      <c r="G5" s="7" t="s">
        <v>21</v>
      </c>
      <c r="H5" s="7" t="s">
        <v>22</v>
      </c>
      <c r="I5" s="6" t="s">
        <v>18</v>
      </c>
      <c r="J5" s="6" t="s">
        <v>19</v>
      </c>
      <c r="K5" s="7" t="s">
        <v>20</v>
      </c>
      <c r="L5" s="7" t="s">
        <v>21</v>
      </c>
      <c r="M5" s="7" t="s">
        <v>22</v>
      </c>
      <c r="N5" s="6" t="s">
        <v>18</v>
      </c>
      <c r="O5" s="6" t="s">
        <v>19</v>
      </c>
      <c r="P5" s="7" t="s">
        <v>20</v>
      </c>
      <c r="Q5" s="7" t="s">
        <v>21</v>
      </c>
      <c r="R5" s="7" t="s">
        <v>22</v>
      </c>
      <c r="S5" s="6" t="s">
        <v>18</v>
      </c>
      <c r="T5" s="6" t="s">
        <v>19</v>
      </c>
      <c r="U5" s="7" t="s">
        <v>20</v>
      </c>
      <c r="V5" s="7" t="s">
        <v>21</v>
      </c>
      <c r="W5" s="7" t="s">
        <v>22</v>
      </c>
      <c r="X5" s="6" t="s">
        <v>18</v>
      </c>
      <c r="Y5" s="6" t="s">
        <v>19</v>
      </c>
      <c r="Z5" s="7" t="s">
        <v>20</v>
      </c>
      <c r="AA5" s="7" t="s">
        <v>21</v>
      </c>
      <c r="AB5" s="7" t="s">
        <v>22</v>
      </c>
      <c r="AC5" s="6" t="s">
        <v>18</v>
      </c>
      <c r="AD5" s="6" t="s">
        <v>19</v>
      </c>
      <c r="AE5" s="7" t="s">
        <v>20</v>
      </c>
      <c r="AF5" s="7" t="s">
        <v>21</v>
      </c>
      <c r="AG5" s="7" t="s">
        <v>22</v>
      </c>
      <c r="AH5" s="6" t="s">
        <v>18</v>
      </c>
      <c r="AI5" s="6" t="s">
        <v>19</v>
      </c>
      <c r="AJ5" s="7" t="s">
        <v>20</v>
      </c>
      <c r="AK5" s="7" t="s">
        <v>21</v>
      </c>
      <c r="AL5" s="7" t="s">
        <v>22</v>
      </c>
      <c r="AM5" s="6" t="s">
        <v>18</v>
      </c>
      <c r="AN5" s="6" t="s">
        <v>19</v>
      </c>
      <c r="AO5" s="7" t="s">
        <v>20</v>
      </c>
      <c r="AP5" s="7" t="s">
        <v>21</v>
      </c>
      <c r="AQ5" s="7" t="s">
        <v>22</v>
      </c>
      <c r="AR5" s="6" t="s">
        <v>18</v>
      </c>
      <c r="AS5" s="6" t="s">
        <v>19</v>
      </c>
      <c r="AT5" s="7" t="s">
        <v>20</v>
      </c>
      <c r="AU5" s="7" t="s">
        <v>21</v>
      </c>
      <c r="AV5" s="7" t="s">
        <v>22</v>
      </c>
      <c r="AW5" s="6" t="s">
        <v>18</v>
      </c>
      <c r="AX5" s="6" t="s">
        <v>19</v>
      </c>
      <c r="AY5" s="7" t="s">
        <v>20</v>
      </c>
      <c r="AZ5" s="7" t="s">
        <v>21</v>
      </c>
      <c r="BA5" s="7" t="s">
        <v>22</v>
      </c>
      <c r="BB5" s="6" t="s">
        <v>18</v>
      </c>
      <c r="BC5" s="6" t="s">
        <v>19</v>
      </c>
      <c r="BD5" s="7" t="s">
        <v>20</v>
      </c>
      <c r="BE5" s="7" t="s">
        <v>21</v>
      </c>
      <c r="BF5" s="7" t="s">
        <v>22</v>
      </c>
      <c r="BG5" s="6" t="s">
        <v>18</v>
      </c>
      <c r="BH5" s="6" t="s">
        <v>19</v>
      </c>
      <c r="BI5" s="7" t="s">
        <v>20</v>
      </c>
      <c r="BJ5" s="7" t="s">
        <v>21</v>
      </c>
      <c r="BK5" s="7" t="s">
        <v>22</v>
      </c>
    </row>
    <row r="6" spans="1:64" s="41" customFormat="1">
      <c r="A6" s="8" t="s">
        <v>23</v>
      </c>
      <c r="B6" s="9"/>
      <c r="C6" s="10"/>
      <c r="D6" s="60">
        <v>1655727</v>
      </c>
      <c r="E6" s="61">
        <v>599457</v>
      </c>
      <c r="F6" s="61">
        <v>738483</v>
      </c>
      <c r="G6" s="61">
        <v>161383</v>
      </c>
      <c r="H6" s="61">
        <v>156404</v>
      </c>
      <c r="I6" s="60">
        <v>1682505</v>
      </c>
      <c r="J6" s="61">
        <v>699546</v>
      </c>
      <c r="K6" s="61">
        <v>628567</v>
      </c>
      <c r="L6" s="61">
        <v>178261</v>
      </c>
      <c r="M6" s="61">
        <v>176131</v>
      </c>
      <c r="N6" s="60">
        <v>1924355</v>
      </c>
      <c r="O6" s="61">
        <v>753926</v>
      </c>
      <c r="P6" s="61">
        <v>768850</v>
      </c>
      <c r="Q6" s="61">
        <v>200861</v>
      </c>
      <c r="R6" s="61">
        <v>200718</v>
      </c>
      <c r="S6" s="60">
        <v>1937435</v>
      </c>
      <c r="T6" s="61">
        <v>780829</v>
      </c>
      <c r="U6" s="61">
        <v>766816</v>
      </c>
      <c r="V6" s="61">
        <v>197468</v>
      </c>
      <c r="W6" s="61">
        <v>192322</v>
      </c>
      <c r="X6" s="60">
        <v>1859551</v>
      </c>
      <c r="Y6" s="61">
        <v>743111</v>
      </c>
      <c r="Z6" s="61">
        <v>759552</v>
      </c>
      <c r="AA6" s="61">
        <v>181158</v>
      </c>
      <c r="AB6" s="61">
        <v>175730</v>
      </c>
      <c r="AC6" s="60">
        <v>1899793</v>
      </c>
      <c r="AD6" s="61">
        <v>767854</v>
      </c>
      <c r="AE6" s="61">
        <v>741981</v>
      </c>
      <c r="AF6" s="61">
        <v>197726</v>
      </c>
      <c r="AG6" s="61">
        <v>192232</v>
      </c>
      <c r="AH6" s="60">
        <v>1888484</v>
      </c>
      <c r="AI6" s="61">
        <v>746311</v>
      </c>
      <c r="AJ6" s="61">
        <v>751010</v>
      </c>
      <c r="AK6" s="61">
        <v>197956</v>
      </c>
      <c r="AL6" s="61">
        <v>193207</v>
      </c>
      <c r="AM6" s="60">
        <v>1817262</v>
      </c>
      <c r="AN6" s="61">
        <v>713710</v>
      </c>
      <c r="AO6" s="61">
        <v>745374</v>
      </c>
      <c r="AP6" s="61">
        <v>176377</v>
      </c>
      <c r="AQ6" s="61">
        <v>181801</v>
      </c>
      <c r="AR6" s="60">
        <v>1829421</v>
      </c>
      <c r="AS6" s="61">
        <v>722639</v>
      </c>
      <c r="AT6" s="61">
        <v>729085</v>
      </c>
      <c r="AU6" s="61">
        <v>190376</v>
      </c>
      <c r="AV6" s="61">
        <v>187321</v>
      </c>
      <c r="AW6" s="60">
        <v>1913373</v>
      </c>
      <c r="AX6" s="61">
        <v>765970</v>
      </c>
      <c r="AY6" s="61">
        <v>760802</v>
      </c>
      <c r="AZ6" s="61">
        <v>194237</v>
      </c>
      <c r="BA6" s="61">
        <v>192364</v>
      </c>
      <c r="BB6" s="60">
        <v>1911819</v>
      </c>
      <c r="BC6" s="61">
        <v>751700</v>
      </c>
      <c r="BD6" s="61">
        <v>785371</v>
      </c>
      <c r="BE6" s="61">
        <v>188518</v>
      </c>
      <c r="BF6" s="61">
        <v>186230</v>
      </c>
      <c r="BG6" s="60">
        <v>1958234</v>
      </c>
      <c r="BH6" s="61">
        <v>827230</v>
      </c>
      <c r="BI6" s="61">
        <v>752437</v>
      </c>
      <c r="BJ6" s="61">
        <v>188939</v>
      </c>
      <c r="BK6" s="61">
        <v>189628</v>
      </c>
      <c r="BL6" s="64">
        <f>D6+I6+N6+S6+X6+AC6+AH6+AM6+AR6+AW6+BB6+BG6</f>
        <v>22277959</v>
      </c>
    </row>
    <row r="7" spans="1:64" s="41" customFormat="1">
      <c r="A7" s="13" t="s">
        <v>24</v>
      </c>
      <c r="B7" s="14" t="s">
        <v>25</v>
      </c>
      <c r="C7" s="15" t="s">
        <v>26</v>
      </c>
      <c r="D7" s="62">
        <v>5035</v>
      </c>
      <c r="E7" s="63">
        <v>2414</v>
      </c>
      <c r="F7" s="63">
        <v>2236</v>
      </c>
      <c r="G7" s="63">
        <v>123</v>
      </c>
      <c r="H7" s="63">
        <v>262</v>
      </c>
      <c r="I7" s="62">
        <v>6009</v>
      </c>
      <c r="J7" s="63">
        <v>2741</v>
      </c>
      <c r="K7" s="63">
        <v>2828</v>
      </c>
      <c r="L7" s="63">
        <v>119</v>
      </c>
      <c r="M7" s="63">
        <v>321</v>
      </c>
      <c r="N7" s="62">
        <v>6272</v>
      </c>
      <c r="O7" s="63">
        <v>2991</v>
      </c>
      <c r="P7" s="63">
        <v>2801</v>
      </c>
      <c r="Q7" s="63">
        <v>167</v>
      </c>
      <c r="R7" s="63">
        <v>313</v>
      </c>
      <c r="S7" s="62">
        <v>7674</v>
      </c>
      <c r="T7" s="63">
        <v>3355</v>
      </c>
      <c r="U7" s="63">
        <v>3825</v>
      </c>
      <c r="V7" s="63">
        <v>297</v>
      </c>
      <c r="W7" s="63">
        <v>197</v>
      </c>
      <c r="X7" s="62">
        <v>6919</v>
      </c>
      <c r="Y7" s="63">
        <v>3236</v>
      </c>
      <c r="Z7" s="63">
        <v>3065</v>
      </c>
      <c r="AA7" s="63">
        <v>161</v>
      </c>
      <c r="AB7" s="63">
        <v>457</v>
      </c>
      <c r="AC7" s="62">
        <v>6460</v>
      </c>
      <c r="AD7" s="63">
        <v>3213</v>
      </c>
      <c r="AE7" s="63">
        <v>2763</v>
      </c>
      <c r="AF7" s="63">
        <v>230</v>
      </c>
      <c r="AG7" s="63">
        <v>254</v>
      </c>
      <c r="AH7" s="62">
        <v>6349</v>
      </c>
      <c r="AI7" s="63">
        <v>2744</v>
      </c>
      <c r="AJ7" s="63">
        <v>3003</v>
      </c>
      <c r="AK7" s="63">
        <v>249</v>
      </c>
      <c r="AL7" s="63">
        <v>353</v>
      </c>
      <c r="AM7" s="62">
        <v>6572</v>
      </c>
      <c r="AN7" s="63">
        <v>3096</v>
      </c>
      <c r="AO7" s="63">
        <v>2833</v>
      </c>
      <c r="AP7" s="63">
        <v>178</v>
      </c>
      <c r="AQ7" s="63">
        <v>465</v>
      </c>
      <c r="AR7" s="62">
        <v>6557</v>
      </c>
      <c r="AS7" s="63">
        <v>3111</v>
      </c>
      <c r="AT7" s="63">
        <v>2548</v>
      </c>
      <c r="AU7" s="63">
        <v>257</v>
      </c>
      <c r="AV7" s="63">
        <v>641</v>
      </c>
      <c r="AW7" s="62">
        <v>7221</v>
      </c>
      <c r="AX7" s="63">
        <v>3178</v>
      </c>
      <c r="AY7" s="63">
        <v>3058</v>
      </c>
      <c r="AZ7" s="63">
        <v>275</v>
      </c>
      <c r="BA7" s="63">
        <v>710</v>
      </c>
      <c r="BB7" s="62">
        <v>6474</v>
      </c>
      <c r="BC7" s="63">
        <v>3150</v>
      </c>
      <c r="BD7" s="63">
        <v>2649</v>
      </c>
      <c r="BE7" s="63">
        <v>250</v>
      </c>
      <c r="BF7" s="63">
        <v>425</v>
      </c>
      <c r="BG7" s="62">
        <v>5070</v>
      </c>
      <c r="BH7" s="63">
        <v>2286</v>
      </c>
      <c r="BI7" s="63">
        <v>2232</v>
      </c>
      <c r="BJ7" s="63">
        <v>159</v>
      </c>
      <c r="BK7" s="63">
        <v>393</v>
      </c>
      <c r="BL7" s="64">
        <f t="shared" ref="BL6:BL12" si="0">D7+I7+N7+S7+X7+AC7+AH7+AM7+AR7+AW7+BB7+BG7</f>
        <v>76612</v>
      </c>
    </row>
    <row r="8" spans="1:64" s="41" customFormat="1">
      <c r="A8" s="13" t="s">
        <v>27</v>
      </c>
      <c r="B8" s="14" t="s">
        <v>28</v>
      </c>
      <c r="C8" s="15" t="s">
        <v>29</v>
      </c>
      <c r="D8" s="62">
        <v>0</v>
      </c>
      <c r="E8" s="63">
        <v>0</v>
      </c>
      <c r="F8" s="63">
        <v>0</v>
      </c>
      <c r="G8" s="63">
        <v>0</v>
      </c>
      <c r="H8" s="63">
        <v>0</v>
      </c>
      <c r="I8" s="62">
        <v>0</v>
      </c>
      <c r="J8" s="63">
        <v>0</v>
      </c>
      <c r="K8" s="63">
        <v>0</v>
      </c>
      <c r="L8" s="63">
        <v>0</v>
      </c>
      <c r="M8" s="63">
        <v>0</v>
      </c>
      <c r="N8" s="62">
        <v>0</v>
      </c>
      <c r="O8" s="63">
        <v>0</v>
      </c>
      <c r="P8" s="63">
        <v>0</v>
      </c>
      <c r="Q8" s="63">
        <v>0</v>
      </c>
      <c r="R8" s="63">
        <v>0</v>
      </c>
      <c r="S8" s="62">
        <v>0</v>
      </c>
      <c r="T8" s="63">
        <v>0</v>
      </c>
      <c r="U8" s="63">
        <v>0</v>
      </c>
      <c r="V8" s="63">
        <v>0</v>
      </c>
      <c r="W8" s="63">
        <v>0</v>
      </c>
      <c r="X8" s="62">
        <v>0</v>
      </c>
      <c r="Y8" s="63">
        <v>0</v>
      </c>
      <c r="Z8" s="63">
        <v>0</v>
      </c>
      <c r="AA8" s="63">
        <v>0</v>
      </c>
      <c r="AB8" s="63">
        <v>0</v>
      </c>
      <c r="AC8" s="62">
        <v>0</v>
      </c>
      <c r="AD8" s="63">
        <v>0</v>
      </c>
      <c r="AE8" s="63">
        <v>0</v>
      </c>
      <c r="AF8" s="63">
        <v>0</v>
      </c>
      <c r="AG8" s="63">
        <v>0</v>
      </c>
      <c r="AH8" s="62">
        <v>0</v>
      </c>
      <c r="AI8" s="63">
        <v>0</v>
      </c>
      <c r="AJ8" s="63">
        <v>0</v>
      </c>
      <c r="AK8" s="63">
        <v>0</v>
      </c>
      <c r="AL8" s="63">
        <v>0</v>
      </c>
      <c r="AM8" s="62">
        <v>0</v>
      </c>
      <c r="AN8" s="63">
        <v>0</v>
      </c>
      <c r="AO8" s="63">
        <v>0</v>
      </c>
      <c r="AP8" s="63">
        <v>0</v>
      </c>
      <c r="AQ8" s="63">
        <v>0</v>
      </c>
      <c r="AR8" s="62">
        <v>0</v>
      </c>
      <c r="AS8" s="63">
        <v>0</v>
      </c>
      <c r="AT8" s="63">
        <v>0</v>
      </c>
      <c r="AU8" s="63">
        <v>0</v>
      </c>
      <c r="AV8" s="63">
        <v>0</v>
      </c>
      <c r="AW8" s="62">
        <v>0</v>
      </c>
      <c r="AX8" s="63">
        <v>0</v>
      </c>
      <c r="AY8" s="63">
        <v>0</v>
      </c>
      <c r="AZ8" s="63">
        <v>0</v>
      </c>
      <c r="BA8" s="63">
        <v>0</v>
      </c>
      <c r="BB8" s="62">
        <v>0</v>
      </c>
      <c r="BC8" s="63">
        <v>0</v>
      </c>
      <c r="BD8" s="63">
        <v>0</v>
      </c>
      <c r="BE8" s="63">
        <v>0</v>
      </c>
      <c r="BF8" s="63">
        <v>0</v>
      </c>
      <c r="BG8" s="62">
        <v>0</v>
      </c>
      <c r="BH8" s="63">
        <v>0</v>
      </c>
      <c r="BI8" s="63">
        <v>0</v>
      </c>
      <c r="BJ8" s="63">
        <v>0</v>
      </c>
      <c r="BK8" s="63">
        <v>0</v>
      </c>
      <c r="BL8" s="23">
        <f t="shared" si="0"/>
        <v>0</v>
      </c>
    </row>
    <row r="9" spans="1:64" s="41" customFormat="1">
      <c r="A9" s="13" t="s">
        <v>27</v>
      </c>
      <c r="B9" s="14" t="s">
        <v>28</v>
      </c>
      <c r="C9" s="15" t="s">
        <v>30</v>
      </c>
      <c r="D9" s="62">
        <v>4707</v>
      </c>
      <c r="E9" s="63">
        <v>2255</v>
      </c>
      <c r="F9" s="63">
        <v>2452</v>
      </c>
      <c r="G9" s="63">
        <v>0</v>
      </c>
      <c r="H9" s="63">
        <v>0</v>
      </c>
      <c r="I9" s="62">
        <v>4350</v>
      </c>
      <c r="J9" s="63">
        <v>2103</v>
      </c>
      <c r="K9" s="63">
        <v>2247</v>
      </c>
      <c r="L9" s="63">
        <v>0</v>
      </c>
      <c r="M9" s="63">
        <v>0</v>
      </c>
      <c r="N9" s="62">
        <v>5218</v>
      </c>
      <c r="O9" s="63">
        <v>2684</v>
      </c>
      <c r="P9" s="63">
        <v>2534</v>
      </c>
      <c r="Q9" s="63">
        <v>0</v>
      </c>
      <c r="R9" s="63">
        <v>0</v>
      </c>
      <c r="S9" s="62">
        <v>5537</v>
      </c>
      <c r="T9" s="63">
        <v>2792</v>
      </c>
      <c r="U9" s="63">
        <v>2745</v>
      </c>
      <c r="V9" s="63">
        <v>0</v>
      </c>
      <c r="W9" s="63">
        <v>0</v>
      </c>
      <c r="X9" s="62">
        <v>5914</v>
      </c>
      <c r="Y9" s="63">
        <v>3161</v>
      </c>
      <c r="Z9" s="63">
        <v>2753</v>
      </c>
      <c r="AA9" s="63">
        <v>0</v>
      </c>
      <c r="AB9" s="63">
        <v>0</v>
      </c>
      <c r="AC9" s="62">
        <v>5285</v>
      </c>
      <c r="AD9" s="63">
        <v>2659</v>
      </c>
      <c r="AE9" s="63">
        <v>2626</v>
      </c>
      <c r="AF9" s="63">
        <v>0</v>
      </c>
      <c r="AG9" s="63">
        <v>0</v>
      </c>
      <c r="AH9" s="62">
        <v>5483</v>
      </c>
      <c r="AI9" s="63">
        <v>2822</v>
      </c>
      <c r="AJ9" s="63">
        <v>2661</v>
      </c>
      <c r="AK9" s="63">
        <v>0</v>
      </c>
      <c r="AL9" s="63">
        <v>0</v>
      </c>
      <c r="AM9" s="62">
        <v>4490</v>
      </c>
      <c r="AN9" s="63">
        <v>2283</v>
      </c>
      <c r="AO9" s="63">
        <v>2207</v>
      </c>
      <c r="AP9" s="63">
        <v>0</v>
      </c>
      <c r="AQ9" s="63">
        <v>0</v>
      </c>
      <c r="AR9" s="62">
        <v>5944</v>
      </c>
      <c r="AS9" s="63">
        <v>2888</v>
      </c>
      <c r="AT9" s="63">
        <v>3056</v>
      </c>
      <c r="AU9" s="63">
        <v>0</v>
      </c>
      <c r="AV9" s="63">
        <v>0</v>
      </c>
      <c r="AW9" s="62">
        <v>4892</v>
      </c>
      <c r="AX9" s="63">
        <v>2448</v>
      </c>
      <c r="AY9" s="63">
        <v>2444</v>
      </c>
      <c r="AZ9" s="63">
        <v>0</v>
      </c>
      <c r="BA9" s="63">
        <v>0</v>
      </c>
      <c r="BB9" s="62">
        <v>5741</v>
      </c>
      <c r="BC9" s="63">
        <v>3026</v>
      </c>
      <c r="BD9" s="63">
        <v>2715</v>
      </c>
      <c r="BE9" s="63">
        <v>0</v>
      </c>
      <c r="BF9" s="63">
        <v>0</v>
      </c>
      <c r="BG9" s="62">
        <v>4643</v>
      </c>
      <c r="BH9" s="63">
        <v>2199</v>
      </c>
      <c r="BI9" s="63">
        <v>2444</v>
      </c>
      <c r="BJ9" s="63">
        <v>0</v>
      </c>
      <c r="BK9" s="63">
        <v>0</v>
      </c>
      <c r="BL9" s="64">
        <f t="shared" si="0"/>
        <v>62204</v>
      </c>
    </row>
    <row r="10" spans="1:64" s="41" customFormat="1">
      <c r="A10" s="13" t="s">
        <v>31</v>
      </c>
      <c r="B10" s="14" t="s">
        <v>32</v>
      </c>
      <c r="C10" s="15" t="s">
        <v>33</v>
      </c>
      <c r="D10" s="62">
        <v>0</v>
      </c>
      <c r="E10" s="63">
        <v>0</v>
      </c>
      <c r="F10" s="63">
        <v>0</v>
      </c>
      <c r="G10" s="63">
        <v>0</v>
      </c>
      <c r="H10" s="63">
        <v>0</v>
      </c>
      <c r="I10" s="62">
        <v>0</v>
      </c>
      <c r="J10" s="63">
        <v>0</v>
      </c>
      <c r="K10" s="63">
        <v>0</v>
      </c>
      <c r="L10" s="63">
        <v>0</v>
      </c>
      <c r="M10" s="63">
        <v>0</v>
      </c>
      <c r="N10" s="62">
        <v>0</v>
      </c>
      <c r="O10" s="63">
        <v>0</v>
      </c>
      <c r="P10" s="63">
        <v>0</v>
      </c>
      <c r="Q10" s="63">
        <v>0</v>
      </c>
      <c r="R10" s="63">
        <v>0</v>
      </c>
      <c r="S10" s="62">
        <v>0</v>
      </c>
      <c r="T10" s="63">
        <v>0</v>
      </c>
      <c r="U10" s="63">
        <v>0</v>
      </c>
      <c r="V10" s="63">
        <v>0</v>
      </c>
      <c r="W10" s="63">
        <v>0</v>
      </c>
      <c r="X10" s="62">
        <v>0</v>
      </c>
      <c r="Y10" s="63">
        <v>0</v>
      </c>
      <c r="Z10" s="63">
        <v>0</v>
      </c>
      <c r="AA10" s="63">
        <v>0</v>
      </c>
      <c r="AB10" s="63">
        <v>0</v>
      </c>
      <c r="AC10" s="62">
        <v>0</v>
      </c>
      <c r="AD10" s="63">
        <v>0</v>
      </c>
      <c r="AE10" s="63">
        <v>0</v>
      </c>
      <c r="AF10" s="63">
        <v>0</v>
      </c>
      <c r="AG10" s="63">
        <v>0</v>
      </c>
      <c r="AH10" s="62">
        <v>0</v>
      </c>
      <c r="AI10" s="63">
        <v>0</v>
      </c>
      <c r="AJ10" s="63">
        <v>0</v>
      </c>
      <c r="AK10" s="63">
        <v>0</v>
      </c>
      <c r="AL10" s="63">
        <v>0</v>
      </c>
      <c r="AM10" s="62">
        <v>0</v>
      </c>
      <c r="AN10" s="63">
        <v>0</v>
      </c>
      <c r="AO10" s="63">
        <v>0</v>
      </c>
      <c r="AP10" s="63">
        <v>0</v>
      </c>
      <c r="AQ10" s="63">
        <v>0</v>
      </c>
      <c r="AR10" s="62">
        <v>0</v>
      </c>
      <c r="AS10" s="63">
        <v>0</v>
      </c>
      <c r="AT10" s="63">
        <v>0</v>
      </c>
      <c r="AU10" s="63">
        <v>0</v>
      </c>
      <c r="AV10" s="63">
        <v>0</v>
      </c>
      <c r="AW10" s="62">
        <v>0</v>
      </c>
      <c r="AX10" s="63">
        <v>0</v>
      </c>
      <c r="AY10" s="63">
        <v>0</v>
      </c>
      <c r="AZ10" s="63">
        <v>0</v>
      </c>
      <c r="BA10" s="63">
        <v>0</v>
      </c>
      <c r="BB10" s="62">
        <v>0</v>
      </c>
      <c r="BC10" s="63">
        <v>0</v>
      </c>
      <c r="BD10" s="63">
        <v>0</v>
      </c>
      <c r="BE10" s="63">
        <v>0</v>
      </c>
      <c r="BF10" s="63">
        <v>0</v>
      </c>
      <c r="BG10" s="62">
        <v>0</v>
      </c>
      <c r="BH10" s="63">
        <v>0</v>
      </c>
      <c r="BI10" s="63">
        <v>0</v>
      </c>
      <c r="BJ10" s="63">
        <v>0</v>
      </c>
      <c r="BK10" s="63">
        <v>0</v>
      </c>
      <c r="BL10" s="23">
        <f t="shared" si="0"/>
        <v>0</v>
      </c>
    </row>
    <row r="11" spans="1:64" s="41" customFormat="1">
      <c r="A11" s="13" t="s">
        <v>31</v>
      </c>
      <c r="B11" s="14" t="s">
        <v>28</v>
      </c>
      <c r="C11" s="15" t="s">
        <v>34</v>
      </c>
      <c r="D11" s="62">
        <v>5593</v>
      </c>
      <c r="E11" s="63">
        <v>1034</v>
      </c>
      <c r="F11" s="63">
        <v>1169</v>
      </c>
      <c r="G11" s="63">
        <v>1065</v>
      </c>
      <c r="H11" s="63">
        <v>2325</v>
      </c>
      <c r="I11" s="62">
        <v>5900</v>
      </c>
      <c r="J11" s="63">
        <v>1250</v>
      </c>
      <c r="K11" s="63">
        <v>1282</v>
      </c>
      <c r="L11" s="63">
        <v>1096</v>
      </c>
      <c r="M11" s="63">
        <v>2272</v>
      </c>
      <c r="N11" s="62">
        <v>7428</v>
      </c>
      <c r="O11" s="63">
        <v>1711</v>
      </c>
      <c r="P11" s="63">
        <v>1713</v>
      </c>
      <c r="Q11" s="63">
        <v>1389</v>
      </c>
      <c r="R11" s="63">
        <v>2615</v>
      </c>
      <c r="S11" s="62">
        <v>6928</v>
      </c>
      <c r="T11" s="63">
        <v>1361</v>
      </c>
      <c r="U11" s="63">
        <v>1453</v>
      </c>
      <c r="V11" s="63">
        <v>1491</v>
      </c>
      <c r="W11" s="63">
        <v>2623</v>
      </c>
      <c r="X11" s="62">
        <v>5487</v>
      </c>
      <c r="Y11" s="63">
        <v>1377</v>
      </c>
      <c r="Z11" s="63">
        <v>1346</v>
      </c>
      <c r="AA11" s="63">
        <v>983</v>
      </c>
      <c r="AB11" s="63">
        <v>1781</v>
      </c>
      <c r="AC11" s="62">
        <v>6704</v>
      </c>
      <c r="AD11" s="63">
        <v>1738</v>
      </c>
      <c r="AE11" s="63">
        <v>1599</v>
      </c>
      <c r="AF11" s="63">
        <v>1362</v>
      </c>
      <c r="AG11" s="63">
        <v>2005</v>
      </c>
      <c r="AH11" s="62">
        <v>6987</v>
      </c>
      <c r="AI11" s="63">
        <v>1071</v>
      </c>
      <c r="AJ11" s="63">
        <v>1297</v>
      </c>
      <c r="AK11" s="63">
        <v>1497</v>
      </c>
      <c r="AL11" s="63">
        <v>3122</v>
      </c>
      <c r="AM11" s="62">
        <v>9115</v>
      </c>
      <c r="AN11" s="63">
        <v>1065</v>
      </c>
      <c r="AO11" s="63">
        <v>1196</v>
      </c>
      <c r="AP11" s="63">
        <v>1484</v>
      </c>
      <c r="AQ11" s="63">
        <v>5370</v>
      </c>
      <c r="AR11" s="62">
        <v>9834</v>
      </c>
      <c r="AS11" s="63">
        <v>1182</v>
      </c>
      <c r="AT11" s="63">
        <v>1235</v>
      </c>
      <c r="AU11" s="63">
        <v>1920</v>
      </c>
      <c r="AV11" s="63">
        <v>5497</v>
      </c>
      <c r="AW11" s="62">
        <v>9750</v>
      </c>
      <c r="AX11" s="63">
        <v>1326</v>
      </c>
      <c r="AY11" s="63">
        <v>1287</v>
      </c>
      <c r="AZ11" s="63">
        <v>1860</v>
      </c>
      <c r="BA11" s="63">
        <v>5277</v>
      </c>
      <c r="BB11" s="62">
        <v>8170</v>
      </c>
      <c r="BC11" s="63">
        <v>1320</v>
      </c>
      <c r="BD11" s="63">
        <v>1524</v>
      </c>
      <c r="BE11" s="63">
        <v>1781</v>
      </c>
      <c r="BF11" s="63">
        <v>3545</v>
      </c>
      <c r="BG11" s="62">
        <v>6989</v>
      </c>
      <c r="BH11" s="63">
        <v>1112</v>
      </c>
      <c r="BI11" s="63">
        <v>1147</v>
      </c>
      <c r="BJ11" s="63">
        <v>1710</v>
      </c>
      <c r="BK11" s="63">
        <v>3020</v>
      </c>
      <c r="BL11" s="64">
        <f t="shared" si="0"/>
        <v>88885</v>
      </c>
    </row>
    <row r="12" spans="1:64" s="41" customFormat="1">
      <c r="A12" s="13" t="s">
        <v>31</v>
      </c>
      <c r="B12" s="14" t="s">
        <v>32</v>
      </c>
      <c r="C12" s="15" t="s">
        <v>35</v>
      </c>
      <c r="D12" s="62">
        <v>0</v>
      </c>
      <c r="E12" s="63">
        <v>0</v>
      </c>
      <c r="F12" s="63">
        <v>0</v>
      </c>
      <c r="G12" s="63">
        <v>0</v>
      </c>
      <c r="H12" s="63">
        <v>0</v>
      </c>
      <c r="I12" s="62">
        <v>0</v>
      </c>
      <c r="J12" s="63">
        <v>0</v>
      </c>
      <c r="K12" s="63">
        <v>0</v>
      </c>
      <c r="L12" s="63">
        <v>0</v>
      </c>
      <c r="M12" s="63">
        <v>0</v>
      </c>
      <c r="N12" s="62">
        <v>0</v>
      </c>
      <c r="O12" s="63">
        <v>0</v>
      </c>
      <c r="P12" s="63">
        <v>0</v>
      </c>
      <c r="Q12" s="63">
        <v>0</v>
      </c>
      <c r="R12" s="63">
        <v>0</v>
      </c>
      <c r="S12" s="62">
        <v>0</v>
      </c>
      <c r="T12" s="63">
        <v>0</v>
      </c>
      <c r="U12" s="63">
        <v>0</v>
      </c>
      <c r="V12" s="63">
        <v>0</v>
      </c>
      <c r="W12" s="63">
        <v>0</v>
      </c>
      <c r="X12" s="62">
        <v>0</v>
      </c>
      <c r="Y12" s="63">
        <v>0</v>
      </c>
      <c r="Z12" s="63">
        <v>0</v>
      </c>
      <c r="AA12" s="63">
        <v>0</v>
      </c>
      <c r="AB12" s="63">
        <v>0</v>
      </c>
      <c r="AC12" s="62">
        <v>0</v>
      </c>
      <c r="AD12" s="63">
        <v>0</v>
      </c>
      <c r="AE12" s="63">
        <v>0</v>
      </c>
      <c r="AF12" s="63">
        <v>0</v>
      </c>
      <c r="AG12" s="63">
        <v>0</v>
      </c>
      <c r="AH12" s="62">
        <v>0</v>
      </c>
      <c r="AI12" s="63">
        <v>0</v>
      </c>
      <c r="AJ12" s="63">
        <v>0</v>
      </c>
      <c r="AK12" s="63">
        <v>0</v>
      </c>
      <c r="AL12" s="63">
        <v>0</v>
      </c>
      <c r="AM12" s="62">
        <v>0</v>
      </c>
      <c r="AN12" s="63">
        <v>0</v>
      </c>
      <c r="AO12" s="63">
        <v>0</v>
      </c>
      <c r="AP12" s="63">
        <v>0</v>
      </c>
      <c r="AQ12" s="63">
        <v>0</v>
      </c>
      <c r="AR12" s="62">
        <v>0</v>
      </c>
      <c r="AS12" s="63">
        <v>0</v>
      </c>
      <c r="AT12" s="63">
        <v>0</v>
      </c>
      <c r="AU12" s="63">
        <v>0</v>
      </c>
      <c r="AV12" s="63">
        <v>0</v>
      </c>
      <c r="AW12" s="62">
        <v>0</v>
      </c>
      <c r="AX12" s="63">
        <v>0</v>
      </c>
      <c r="AY12" s="63">
        <v>0</v>
      </c>
      <c r="AZ12" s="63">
        <v>0</v>
      </c>
      <c r="BA12" s="63">
        <v>0</v>
      </c>
      <c r="BB12" s="62">
        <v>0</v>
      </c>
      <c r="BC12" s="63">
        <v>0</v>
      </c>
      <c r="BD12" s="63">
        <v>0</v>
      </c>
      <c r="BE12" s="63">
        <v>0</v>
      </c>
      <c r="BF12" s="63">
        <v>0</v>
      </c>
      <c r="BG12" s="62">
        <v>0</v>
      </c>
      <c r="BH12" s="63">
        <v>0</v>
      </c>
      <c r="BI12" s="63">
        <v>0</v>
      </c>
      <c r="BJ12" s="63">
        <v>0</v>
      </c>
      <c r="BK12" s="63">
        <v>0</v>
      </c>
      <c r="BL12" s="23">
        <f t="shared" si="0"/>
        <v>0</v>
      </c>
    </row>
    <row r="15" spans="1:64" s="41" customFormat="1" ht="11.25">
      <c r="A15" s="37"/>
      <c r="B15" s="38"/>
      <c r="C15" s="39" t="s">
        <v>163</v>
      </c>
      <c r="D15" s="40" t="s">
        <v>127</v>
      </c>
      <c r="E15" s="40"/>
      <c r="F15" s="40"/>
      <c r="G15" s="40"/>
      <c r="H15" s="18" t="s">
        <v>36</v>
      </c>
      <c r="I15" s="40" t="s">
        <v>127</v>
      </c>
      <c r="J15" s="40"/>
      <c r="K15" s="40"/>
      <c r="L15" s="40"/>
      <c r="M15" s="18" t="s">
        <v>36</v>
      </c>
      <c r="N15" s="40" t="s">
        <v>127</v>
      </c>
      <c r="O15" s="40"/>
      <c r="P15" s="40"/>
      <c r="Q15" s="40"/>
      <c r="R15" s="18" t="s">
        <v>36</v>
      </c>
      <c r="S15" s="40" t="s">
        <v>127</v>
      </c>
      <c r="T15" s="40"/>
      <c r="U15" s="40"/>
      <c r="V15" s="40"/>
      <c r="W15" s="18" t="s">
        <v>36</v>
      </c>
      <c r="X15" s="40" t="s">
        <v>127</v>
      </c>
      <c r="Y15" s="40"/>
      <c r="Z15" s="40"/>
      <c r="AA15" s="40"/>
      <c r="AB15" s="18" t="s">
        <v>36</v>
      </c>
      <c r="AC15" s="40" t="s">
        <v>140</v>
      </c>
      <c r="AD15" s="40"/>
      <c r="AE15" s="40"/>
      <c r="AF15" s="40"/>
      <c r="AG15" s="18" t="s">
        <v>36</v>
      </c>
      <c r="AH15" s="40" t="s">
        <v>140</v>
      </c>
      <c r="AI15" s="40"/>
      <c r="AJ15" s="40"/>
      <c r="AK15" s="40"/>
      <c r="AL15" s="18" t="s">
        <v>36</v>
      </c>
      <c r="AM15" s="40" t="s">
        <v>140</v>
      </c>
      <c r="AN15" s="40"/>
      <c r="AO15" s="40"/>
      <c r="AP15" s="40"/>
      <c r="AQ15" s="18" t="s">
        <v>36</v>
      </c>
      <c r="AR15" s="40" t="s">
        <v>140</v>
      </c>
      <c r="AS15" s="40"/>
      <c r="AT15" s="40"/>
      <c r="AU15" s="40"/>
      <c r="AV15" s="18" t="s">
        <v>36</v>
      </c>
      <c r="AW15" s="40" t="s">
        <v>140</v>
      </c>
      <c r="AX15" s="40"/>
      <c r="AY15" s="40"/>
      <c r="AZ15" s="40"/>
      <c r="BA15" s="18" t="s">
        <v>36</v>
      </c>
      <c r="BB15" s="40" t="s">
        <v>164</v>
      </c>
      <c r="BC15" s="40"/>
      <c r="BD15" s="40"/>
      <c r="BE15" s="40"/>
      <c r="BF15" s="18" t="s">
        <v>36</v>
      </c>
      <c r="BG15" s="40" t="s">
        <v>164</v>
      </c>
      <c r="BH15" s="40"/>
      <c r="BI15" s="40"/>
      <c r="BJ15" s="40"/>
      <c r="BK15" s="18" t="s">
        <v>36</v>
      </c>
    </row>
    <row r="16" spans="1:64" s="40" customFormat="1" ht="12" customHeight="1">
      <c r="A16" s="2"/>
      <c r="B16" s="3"/>
      <c r="C16" s="3"/>
      <c r="D16" s="57" t="s">
        <v>165</v>
      </c>
      <c r="E16" s="58"/>
      <c r="F16" s="58"/>
      <c r="G16" s="58"/>
      <c r="H16" s="59"/>
      <c r="I16" s="57" t="s">
        <v>166</v>
      </c>
      <c r="J16" s="58"/>
      <c r="K16" s="58"/>
      <c r="L16" s="58"/>
      <c r="M16" s="59"/>
      <c r="N16" s="57" t="s">
        <v>167</v>
      </c>
      <c r="O16" s="58"/>
      <c r="P16" s="58"/>
      <c r="Q16" s="58"/>
      <c r="R16" s="59"/>
      <c r="S16" s="57" t="s">
        <v>168</v>
      </c>
      <c r="T16" s="58"/>
      <c r="U16" s="58"/>
      <c r="V16" s="58"/>
      <c r="W16" s="59"/>
      <c r="X16" s="57" t="s">
        <v>169</v>
      </c>
      <c r="Y16" s="58"/>
      <c r="Z16" s="58"/>
      <c r="AA16" s="58"/>
      <c r="AB16" s="59"/>
      <c r="AC16" s="57" t="s">
        <v>170</v>
      </c>
      <c r="AD16" s="58"/>
      <c r="AE16" s="58"/>
      <c r="AF16" s="58"/>
      <c r="AG16" s="59"/>
      <c r="AH16" s="57" t="s">
        <v>171</v>
      </c>
      <c r="AI16" s="58"/>
      <c r="AJ16" s="58"/>
      <c r="AK16" s="58"/>
      <c r="AL16" s="59"/>
      <c r="AM16" s="57" t="s">
        <v>172</v>
      </c>
      <c r="AN16" s="58"/>
      <c r="AO16" s="58"/>
      <c r="AP16" s="58"/>
      <c r="AQ16" s="59"/>
      <c r="AR16" s="57" t="s">
        <v>173</v>
      </c>
      <c r="AS16" s="58"/>
      <c r="AT16" s="58"/>
      <c r="AU16" s="58"/>
      <c r="AV16" s="59"/>
      <c r="AW16" s="57" t="s">
        <v>174</v>
      </c>
      <c r="AX16" s="58"/>
      <c r="AY16" s="58"/>
      <c r="AZ16" s="58"/>
      <c r="BA16" s="59"/>
      <c r="BB16" s="57" t="s">
        <v>175</v>
      </c>
      <c r="BC16" s="58"/>
      <c r="BD16" s="58"/>
      <c r="BE16" s="58"/>
      <c r="BF16" s="59"/>
      <c r="BG16" s="57" t="s">
        <v>176</v>
      </c>
      <c r="BH16" s="58"/>
      <c r="BI16" s="58"/>
      <c r="BJ16" s="58"/>
      <c r="BK16" s="59"/>
    </row>
    <row r="17" spans="1:64" s="41" customFormat="1" ht="11.25">
      <c r="A17" s="4" t="s">
        <v>15</v>
      </c>
      <c r="B17" s="5" t="s">
        <v>16</v>
      </c>
      <c r="C17" s="5" t="s">
        <v>17</v>
      </c>
      <c r="D17" s="6" t="s">
        <v>18</v>
      </c>
      <c r="E17" s="6" t="s">
        <v>19</v>
      </c>
      <c r="F17" s="7" t="s">
        <v>20</v>
      </c>
      <c r="G17" s="7" t="s">
        <v>21</v>
      </c>
      <c r="H17" s="7" t="s">
        <v>22</v>
      </c>
      <c r="I17" s="6" t="s">
        <v>18</v>
      </c>
      <c r="J17" s="6" t="s">
        <v>19</v>
      </c>
      <c r="K17" s="7" t="s">
        <v>20</v>
      </c>
      <c r="L17" s="7" t="s">
        <v>21</v>
      </c>
      <c r="M17" s="7" t="s">
        <v>22</v>
      </c>
      <c r="N17" s="6" t="s">
        <v>18</v>
      </c>
      <c r="O17" s="6" t="s">
        <v>19</v>
      </c>
      <c r="P17" s="7" t="s">
        <v>20</v>
      </c>
      <c r="Q17" s="7" t="s">
        <v>21</v>
      </c>
      <c r="R17" s="7" t="s">
        <v>22</v>
      </c>
      <c r="S17" s="6" t="s">
        <v>18</v>
      </c>
      <c r="T17" s="6" t="s">
        <v>19</v>
      </c>
      <c r="U17" s="7" t="s">
        <v>20</v>
      </c>
      <c r="V17" s="7" t="s">
        <v>21</v>
      </c>
      <c r="W17" s="7" t="s">
        <v>22</v>
      </c>
      <c r="X17" s="6" t="s">
        <v>18</v>
      </c>
      <c r="Y17" s="6" t="s">
        <v>19</v>
      </c>
      <c r="Z17" s="7" t="s">
        <v>20</v>
      </c>
      <c r="AA17" s="7" t="s">
        <v>21</v>
      </c>
      <c r="AB17" s="7" t="s">
        <v>22</v>
      </c>
      <c r="AC17" s="6" t="s">
        <v>18</v>
      </c>
      <c r="AD17" s="6" t="s">
        <v>19</v>
      </c>
      <c r="AE17" s="7" t="s">
        <v>20</v>
      </c>
      <c r="AF17" s="7" t="s">
        <v>21</v>
      </c>
      <c r="AG17" s="7" t="s">
        <v>22</v>
      </c>
      <c r="AH17" s="6" t="s">
        <v>18</v>
      </c>
      <c r="AI17" s="6" t="s">
        <v>19</v>
      </c>
      <c r="AJ17" s="7" t="s">
        <v>20</v>
      </c>
      <c r="AK17" s="7" t="s">
        <v>21</v>
      </c>
      <c r="AL17" s="7" t="s">
        <v>22</v>
      </c>
      <c r="AM17" s="6" t="s">
        <v>18</v>
      </c>
      <c r="AN17" s="6" t="s">
        <v>19</v>
      </c>
      <c r="AO17" s="7" t="s">
        <v>20</v>
      </c>
      <c r="AP17" s="7" t="s">
        <v>21</v>
      </c>
      <c r="AQ17" s="7" t="s">
        <v>22</v>
      </c>
      <c r="AR17" s="6" t="s">
        <v>18</v>
      </c>
      <c r="AS17" s="6" t="s">
        <v>19</v>
      </c>
      <c r="AT17" s="7" t="s">
        <v>20</v>
      </c>
      <c r="AU17" s="7" t="s">
        <v>21</v>
      </c>
      <c r="AV17" s="7" t="s">
        <v>22</v>
      </c>
      <c r="AW17" s="6" t="s">
        <v>18</v>
      </c>
      <c r="AX17" s="6" t="s">
        <v>19</v>
      </c>
      <c r="AY17" s="7" t="s">
        <v>20</v>
      </c>
      <c r="AZ17" s="7" t="s">
        <v>21</v>
      </c>
      <c r="BA17" s="7" t="s">
        <v>22</v>
      </c>
      <c r="BB17" s="6" t="s">
        <v>18</v>
      </c>
      <c r="BC17" s="6" t="s">
        <v>19</v>
      </c>
      <c r="BD17" s="7" t="s">
        <v>20</v>
      </c>
      <c r="BE17" s="7" t="s">
        <v>21</v>
      </c>
      <c r="BF17" s="7" t="s">
        <v>22</v>
      </c>
      <c r="BG17" s="6" t="s">
        <v>18</v>
      </c>
      <c r="BH17" s="6" t="s">
        <v>19</v>
      </c>
      <c r="BI17" s="7" t="s">
        <v>20</v>
      </c>
      <c r="BJ17" s="7" t="s">
        <v>21</v>
      </c>
      <c r="BK17" s="7" t="s">
        <v>22</v>
      </c>
    </row>
    <row r="18" spans="1:64" s="41" customFormat="1">
      <c r="A18" s="8" t="s">
        <v>23</v>
      </c>
      <c r="B18" s="9"/>
      <c r="C18" s="10"/>
      <c r="D18" s="11">
        <v>1624902</v>
      </c>
      <c r="E18" s="12">
        <v>620553</v>
      </c>
      <c r="F18" s="12">
        <v>701009</v>
      </c>
      <c r="G18" s="12">
        <v>155696</v>
      </c>
      <c r="H18" s="12">
        <v>147644</v>
      </c>
      <c r="I18" s="11">
        <v>1659164</v>
      </c>
      <c r="J18" s="12">
        <v>664806</v>
      </c>
      <c r="K18" s="12">
        <v>655136</v>
      </c>
      <c r="L18" s="12">
        <v>168062</v>
      </c>
      <c r="M18" s="12">
        <v>171160</v>
      </c>
      <c r="N18" s="11">
        <v>1902265</v>
      </c>
      <c r="O18" s="12">
        <v>745796</v>
      </c>
      <c r="P18" s="12">
        <v>763980</v>
      </c>
      <c r="Q18" s="12">
        <v>191141</v>
      </c>
      <c r="R18" s="12">
        <v>201348</v>
      </c>
      <c r="S18" s="11">
        <v>1888250</v>
      </c>
      <c r="T18" s="12">
        <v>756214</v>
      </c>
      <c r="U18" s="12">
        <v>742863</v>
      </c>
      <c r="V18" s="12">
        <v>192637</v>
      </c>
      <c r="W18" s="12">
        <v>196536</v>
      </c>
      <c r="X18" s="11">
        <v>1782585</v>
      </c>
      <c r="Y18" s="12">
        <v>710356</v>
      </c>
      <c r="Z18" s="12">
        <v>732201</v>
      </c>
      <c r="AA18" s="12">
        <v>170938</v>
      </c>
      <c r="AB18" s="12">
        <v>169090</v>
      </c>
      <c r="AC18" s="11">
        <v>1832502</v>
      </c>
      <c r="AD18" s="12">
        <v>740681</v>
      </c>
      <c r="AE18" s="12">
        <v>716230</v>
      </c>
      <c r="AF18" s="12">
        <v>185579</v>
      </c>
      <c r="AG18" s="12">
        <v>190012</v>
      </c>
      <c r="AH18" s="11">
        <v>1863761</v>
      </c>
      <c r="AI18" s="12">
        <v>728196</v>
      </c>
      <c r="AJ18" s="12">
        <v>744844</v>
      </c>
      <c r="AK18" s="12">
        <v>191710</v>
      </c>
      <c r="AL18" s="12">
        <v>199011</v>
      </c>
      <c r="AM18" s="11">
        <v>1678966</v>
      </c>
      <c r="AN18" s="12">
        <v>649773</v>
      </c>
      <c r="AO18" s="12">
        <v>689615</v>
      </c>
      <c r="AP18" s="12">
        <v>167503</v>
      </c>
      <c r="AQ18" s="12">
        <v>172075</v>
      </c>
      <c r="AR18" s="11">
        <v>1901366</v>
      </c>
      <c r="AS18" s="12">
        <v>750750</v>
      </c>
      <c r="AT18" s="12">
        <v>775390</v>
      </c>
      <c r="AU18" s="12">
        <v>185747</v>
      </c>
      <c r="AV18" s="12">
        <v>189479</v>
      </c>
      <c r="AW18" s="11">
        <v>1944626</v>
      </c>
      <c r="AX18" s="12">
        <v>787999</v>
      </c>
      <c r="AY18" s="12">
        <v>770692</v>
      </c>
      <c r="AZ18" s="12">
        <v>191224</v>
      </c>
      <c r="BA18" s="12">
        <v>194711</v>
      </c>
      <c r="BB18" s="11">
        <v>1807593</v>
      </c>
      <c r="BC18" s="12">
        <v>713787</v>
      </c>
      <c r="BD18" s="12">
        <v>724606</v>
      </c>
      <c r="BE18" s="12">
        <v>183859</v>
      </c>
      <c r="BF18" s="12">
        <v>185341</v>
      </c>
      <c r="BG18" s="11">
        <v>1970344</v>
      </c>
      <c r="BH18" s="12">
        <v>823147</v>
      </c>
      <c r="BI18" s="12">
        <v>760535</v>
      </c>
      <c r="BJ18" s="12">
        <v>188176</v>
      </c>
      <c r="BK18" s="12">
        <v>198486</v>
      </c>
      <c r="BL18" s="23">
        <f>D18+I18+N18+S18+X18+AC18+AH18+AM18+AR18+AW18+BB18+BG18</f>
        <v>21856324</v>
      </c>
    </row>
    <row r="19" spans="1:64" s="41" customFormat="1">
      <c r="A19" s="13" t="s">
        <v>24</v>
      </c>
      <c r="B19" s="14" t="s">
        <v>25</v>
      </c>
      <c r="C19" s="15" t="s">
        <v>26</v>
      </c>
      <c r="D19" s="16">
        <v>5620</v>
      </c>
      <c r="E19" s="17">
        <v>2165</v>
      </c>
      <c r="F19" s="17">
        <v>2590</v>
      </c>
      <c r="G19" s="17">
        <v>464</v>
      </c>
      <c r="H19" s="17">
        <v>401</v>
      </c>
      <c r="I19" s="16">
        <v>6311</v>
      </c>
      <c r="J19" s="17">
        <v>3166</v>
      </c>
      <c r="K19" s="17">
        <v>2577</v>
      </c>
      <c r="L19" s="17">
        <v>82</v>
      </c>
      <c r="M19" s="17">
        <v>486</v>
      </c>
      <c r="N19" s="16">
        <v>6209</v>
      </c>
      <c r="O19" s="17">
        <v>3016</v>
      </c>
      <c r="P19" s="17">
        <v>2437</v>
      </c>
      <c r="Q19" s="17">
        <v>209</v>
      </c>
      <c r="R19" s="17">
        <v>547</v>
      </c>
      <c r="S19" s="16">
        <v>6435</v>
      </c>
      <c r="T19" s="17">
        <v>3084</v>
      </c>
      <c r="U19" s="17">
        <v>2988</v>
      </c>
      <c r="V19" s="17">
        <v>207</v>
      </c>
      <c r="W19" s="17">
        <v>156</v>
      </c>
      <c r="X19" s="16">
        <v>5312</v>
      </c>
      <c r="Y19" s="17">
        <v>2358</v>
      </c>
      <c r="Z19" s="17">
        <v>2649</v>
      </c>
      <c r="AA19" s="17">
        <v>151</v>
      </c>
      <c r="AB19" s="17">
        <v>154</v>
      </c>
      <c r="AC19" s="16">
        <v>6526</v>
      </c>
      <c r="AD19" s="17">
        <v>3029</v>
      </c>
      <c r="AE19" s="17">
        <v>2916</v>
      </c>
      <c r="AF19" s="17">
        <v>237</v>
      </c>
      <c r="AG19" s="17">
        <v>344</v>
      </c>
      <c r="AH19" s="16">
        <v>7054</v>
      </c>
      <c r="AI19" s="17">
        <v>3153</v>
      </c>
      <c r="AJ19" s="17">
        <v>3184</v>
      </c>
      <c r="AK19" s="17">
        <v>310</v>
      </c>
      <c r="AL19" s="17">
        <v>407</v>
      </c>
      <c r="AM19" s="16">
        <v>6398</v>
      </c>
      <c r="AN19" s="17">
        <v>2892</v>
      </c>
      <c r="AO19" s="17">
        <v>2797</v>
      </c>
      <c r="AP19" s="17">
        <v>311</v>
      </c>
      <c r="AQ19" s="17">
        <v>398</v>
      </c>
      <c r="AR19" s="16">
        <v>5797</v>
      </c>
      <c r="AS19" s="17">
        <v>2394</v>
      </c>
      <c r="AT19" s="17">
        <v>2627</v>
      </c>
      <c r="AU19" s="17">
        <v>425</v>
      </c>
      <c r="AV19" s="17">
        <v>351</v>
      </c>
      <c r="AW19" s="16">
        <v>6804</v>
      </c>
      <c r="AX19" s="17">
        <v>3129</v>
      </c>
      <c r="AY19" s="17">
        <v>2934</v>
      </c>
      <c r="AZ19" s="17">
        <v>261</v>
      </c>
      <c r="BA19" s="17">
        <v>480</v>
      </c>
      <c r="BB19" s="16">
        <v>6440</v>
      </c>
      <c r="BC19" s="17">
        <v>3102</v>
      </c>
      <c r="BD19" s="17">
        <v>2660</v>
      </c>
      <c r="BE19" s="17">
        <v>192</v>
      </c>
      <c r="BF19" s="17">
        <v>486</v>
      </c>
      <c r="BG19" s="16">
        <v>6753</v>
      </c>
      <c r="BH19" s="17">
        <v>3015</v>
      </c>
      <c r="BI19" s="17">
        <v>3288</v>
      </c>
      <c r="BJ19" s="17">
        <v>189</v>
      </c>
      <c r="BK19" s="17">
        <v>261</v>
      </c>
      <c r="BL19" s="23">
        <f t="shared" ref="BL18:BL24" si="1">D19+I19+N19+S19+X19+AC19+AH19+AM19+AR19+AW19+BB19+BG19</f>
        <v>75659</v>
      </c>
    </row>
    <row r="20" spans="1:64" s="41" customFormat="1">
      <c r="A20" s="13" t="s">
        <v>27</v>
      </c>
      <c r="B20" s="14" t="s">
        <v>28</v>
      </c>
      <c r="C20" s="15" t="s">
        <v>29</v>
      </c>
      <c r="D20" s="16">
        <v>0</v>
      </c>
      <c r="E20" s="17">
        <v>0</v>
      </c>
      <c r="F20" s="17">
        <v>0</v>
      </c>
      <c r="G20" s="17">
        <v>0</v>
      </c>
      <c r="H20" s="17">
        <v>0</v>
      </c>
      <c r="I20" s="16">
        <v>0</v>
      </c>
      <c r="J20" s="17">
        <v>0</v>
      </c>
      <c r="K20" s="17">
        <v>0</v>
      </c>
      <c r="L20" s="17">
        <v>0</v>
      </c>
      <c r="M20" s="17">
        <v>0</v>
      </c>
      <c r="N20" s="16">
        <v>0</v>
      </c>
      <c r="O20" s="17">
        <v>0</v>
      </c>
      <c r="P20" s="17">
        <v>0</v>
      </c>
      <c r="Q20" s="17">
        <v>0</v>
      </c>
      <c r="R20" s="17">
        <v>0</v>
      </c>
      <c r="S20" s="16">
        <v>0</v>
      </c>
      <c r="T20" s="17">
        <v>0</v>
      </c>
      <c r="U20" s="17">
        <v>0</v>
      </c>
      <c r="V20" s="17">
        <v>0</v>
      </c>
      <c r="W20" s="17">
        <v>0</v>
      </c>
      <c r="X20" s="16">
        <v>0</v>
      </c>
      <c r="Y20" s="17">
        <v>0</v>
      </c>
      <c r="Z20" s="17">
        <v>0</v>
      </c>
      <c r="AA20" s="17">
        <v>0</v>
      </c>
      <c r="AB20" s="17">
        <v>0</v>
      </c>
      <c r="AC20" s="16">
        <v>0</v>
      </c>
      <c r="AD20" s="17">
        <v>0</v>
      </c>
      <c r="AE20" s="17">
        <v>0</v>
      </c>
      <c r="AF20" s="17">
        <v>0</v>
      </c>
      <c r="AG20" s="17">
        <v>0</v>
      </c>
      <c r="AH20" s="16">
        <v>0</v>
      </c>
      <c r="AI20" s="17">
        <v>0</v>
      </c>
      <c r="AJ20" s="17">
        <v>0</v>
      </c>
      <c r="AK20" s="17">
        <v>0</v>
      </c>
      <c r="AL20" s="17">
        <v>0</v>
      </c>
      <c r="AM20" s="16">
        <v>0</v>
      </c>
      <c r="AN20" s="17">
        <v>0</v>
      </c>
      <c r="AO20" s="17">
        <v>0</v>
      </c>
      <c r="AP20" s="17">
        <v>0</v>
      </c>
      <c r="AQ20" s="17">
        <v>0</v>
      </c>
      <c r="AR20" s="16">
        <v>0</v>
      </c>
      <c r="AS20" s="17">
        <v>0</v>
      </c>
      <c r="AT20" s="17">
        <v>0</v>
      </c>
      <c r="AU20" s="17">
        <v>0</v>
      </c>
      <c r="AV20" s="17">
        <v>0</v>
      </c>
      <c r="AW20" s="16">
        <v>0</v>
      </c>
      <c r="AX20" s="17">
        <v>0</v>
      </c>
      <c r="AY20" s="17">
        <v>0</v>
      </c>
      <c r="AZ20" s="17">
        <v>0</v>
      </c>
      <c r="BA20" s="17">
        <v>0</v>
      </c>
      <c r="BB20" s="16">
        <v>0</v>
      </c>
      <c r="BC20" s="17">
        <v>0</v>
      </c>
      <c r="BD20" s="17">
        <v>0</v>
      </c>
      <c r="BE20" s="17">
        <v>0</v>
      </c>
      <c r="BF20" s="17">
        <v>0</v>
      </c>
      <c r="BG20" s="16">
        <v>0</v>
      </c>
      <c r="BH20" s="17">
        <v>0</v>
      </c>
      <c r="BI20" s="17">
        <v>0</v>
      </c>
      <c r="BJ20" s="17">
        <v>0</v>
      </c>
      <c r="BK20" s="17">
        <v>0</v>
      </c>
      <c r="BL20" s="23">
        <f t="shared" si="1"/>
        <v>0</v>
      </c>
    </row>
    <row r="21" spans="1:64" s="41" customFormat="1">
      <c r="A21" s="13" t="s">
        <v>27</v>
      </c>
      <c r="B21" s="14" t="s">
        <v>28</v>
      </c>
      <c r="C21" s="15" t="s">
        <v>30</v>
      </c>
      <c r="D21" s="16">
        <v>4157</v>
      </c>
      <c r="E21" s="17">
        <v>1844</v>
      </c>
      <c r="F21" s="17">
        <v>2313</v>
      </c>
      <c r="G21" s="17">
        <v>0</v>
      </c>
      <c r="H21" s="17">
        <v>0</v>
      </c>
      <c r="I21" s="16">
        <v>5648</v>
      </c>
      <c r="J21" s="17">
        <v>3143</v>
      </c>
      <c r="K21" s="17">
        <v>2505</v>
      </c>
      <c r="L21" s="17">
        <v>0</v>
      </c>
      <c r="M21" s="17">
        <v>0</v>
      </c>
      <c r="N21" s="16">
        <v>5471</v>
      </c>
      <c r="O21" s="17">
        <v>2689</v>
      </c>
      <c r="P21" s="17">
        <v>2782</v>
      </c>
      <c r="Q21" s="17">
        <v>0</v>
      </c>
      <c r="R21" s="17">
        <v>0</v>
      </c>
      <c r="S21" s="16">
        <v>4759</v>
      </c>
      <c r="T21" s="17">
        <v>2458</v>
      </c>
      <c r="U21" s="17">
        <v>2301</v>
      </c>
      <c r="V21" s="17">
        <v>0</v>
      </c>
      <c r="W21" s="17">
        <v>0</v>
      </c>
      <c r="X21" s="16">
        <v>4810</v>
      </c>
      <c r="Y21" s="17">
        <v>2385</v>
      </c>
      <c r="Z21" s="17">
        <v>2425</v>
      </c>
      <c r="AA21" s="17">
        <v>0</v>
      </c>
      <c r="AB21" s="17">
        <v>0</v>
      </c>
      <c r="AC21" s="16">
        <v>6375</v>
      </c>
      <c r="AD21" s="17">
        <v>3290</v>
      </c>
      <c r="AE21" s="17">
        <v>3085</v>
      </c>
      <c r="AF21" s="17">
        <v>0</v>
      </c>
      <c r="AG21" s="17">
        <v>0</v>
      </c>
      <c r="AH21" s="16">
        <v>4977</v>
      </c>
      <c r="AI21" s="17">
        <v>2647</v>
      </c>
      <c r="AJ21" s="17">
        <v>2330</v>
      </c>
      <c r="AK21" s="17">
        <v>0</v>
      </c>
      <c r="AL21" s="17">
        <v>0</v>
      </c>
      <c r="AM21" s="16">
        <v>5483</v>
      </c>
      <c r="AN21" s="17">
        <v>2570</v>
      </c>
      <c r="AO21" s="17">
        <v>2913</v>
      </c>
      <c r="AP21" s="17">
        <v>0</v>
      </c>
      <c r="AQ21" s="17">
        <v>0</v>
      </c>
      <c r="AR21" s="16">
        <v>4765</v>
      </c>
      <c r="AS21" s="17">
        <v>2351</v>
      </c>
      <c r="AT21" s="17">
        <v>2414</v>
      </c>
      <c r="AU21" s="17">
        <v>0</v>
      </c>
      <c r="AV21" s="17">
        <v>0</v>
      </c>
      <c r="AW21" s="16">
        <v>4904</v>
      </c>
      <c r="AX21" s="17">
        <v>2383</v>
      </c>
      <c r="AY21" s="17">
        <v>2521</v>
      </c>
      <c r="AZ21" s="17">
        <v>0</v>
      </c>
      <c r="BA21" s="17">
        <v>0</v>
      </c>
      <c r="BB21" s="16">
        <v>4884</v>
      </c>
      <c r="BC21" s="17">
        <v>2541</v>
      </c>
      <c r="BD21" s="17">
        <v>2343</v>
      </c>
      <c r="BE21" s="17">
        <v>0</v>
      </c>
      <c r="BF21" s="17">
        <v>0</v>
      </c>
      <c r="BG21" s="16">
        <v>4729</v>
      </c>
      <c r="BH21" s="17">
        <v>2272</v>
      </c>
      <c r="BI21" s="17">
        <v>2457</v>
      </c>
      <c r="BJ21" s="17">
        <v>0</v>
      </c>
      <c r="BK21" s="17">
        <v>0</v>
      </c>
      <c r="BL21" s="23">
        <f t="shared" si="1"/>
        <v>60962</v>
      </c>
    </row>
    <row r="22" spans="1:64" s="41" customFormat="1">
      <c r="A22" s="13" t="s">
        <v>31</v>
      </c>
      <c r="B22" s="14" t="s">
        <v>32</v>
      </c>
      <c r="C22" s="15" t="s">
        <v>33</v>
      </c>
      <c r="D22" s="16">
        <v>0</v>
      </c>
      <c r="E22" s="17">
        <v>0</v>
      </c>
      <c r="F22" s="17">
        <v>0</v>
      </c>
      <c r="G22" s="17">
        <v>0</v>
      </c>
      <c r="H22" s="17">
        <v>0</v>
      </c>
      <c r="I22" s="16">
        <v>0</v>
      </c>
      <c r="J22" s="17">
        <v>0</v>
      </c>
      <c r="K22" s="17">
        <v>0</v>
      </c>
      <c r="L22" s="17">
        <v>0</v>
      </c>
      <c r="M22" s="17">
        <v>0</v>
      </c>
      <c r="N22" s="16">
        <v>0</v>
      </c>
      <c r="O22" s="17">
        <v>0</v>
      </c>
      <c r="P22" s="17">
        <v>0</v>
      </c>
      <c r="Q22" s="17">
        <v>0</v>
      </c>
      <c r="R22" s="17">
        <v>0</v>
      </c>
      <c r="S22" s="16">
        <v>0</v>
      </c>
      <c r="T22" s="17">
        <v>0</v>
      </c>
      <c r="U22" s="17">
        <v>0</v>
      </c>
      <c r="V22" s="17">
        <v>0</v>
      </c>
      <c r="W22" s="17">
        <v>0</v>
      </c>
      <c r="X22" s="16">
        <v>0</v>
      </c>
      <c r="Y22" s="17">
        <v>0</v>
      </c>
      <c r="Z22" s="17">
        <v>0</v>
      </c>
      <c r="AA22" s="17">
        <v>0</v>
      </c>
      <c r="AB22" s="17">
        <v>0</v>
      </c>
      <c r="AC22" s="16">
        <v>0</v>
      </c>
      <c r="AD22" s="17">
        <v>0</v>
      </c>
      <c r="AE22" s="17">
        <v>0</v>
      </c>
      <c r="AF22" s="17">
        <v>0</v>
      </c>
      <c r="AG22" s="17">
        <v>0</v>
      </c>
      <c r="AH22" s="16">
        <v>0</v>
      </c>
      <c r="AI22" s="17">
        <v>0</v>
      </c>
      <c r="AJ22" s="17">
        <v>0</v>
      </c>
      <c r="AK22" s="17">
        <v>0</v>
      </c>
      <c r="AL22" s="17">
        <v>0</v>
      </c>
      <c r="AM22" s="16">
        <v>0</v>
      </c>
      <c r="AN22" s="17">
        <v>0</v>
      </c>
      <c r="AO22" s="17">
        <v>0</v>
      </c>
      <c r="AP22" s="17">
        <v>0</v>
      </c>
      <c r="AQ22" s="17">
        <v>0</v>
      </c>
      <c r="AR22" s="16">
        <v>0</v>
      </c>
      <c r="AS22" s="17">
        <v>0</v>
      </c>
      <c r="AT22" s="17">
        <v>0</v>
      </c>
      <c r="AU22" s="17">
        <v>0</v>
      </c>
      <c r="AV22" s="17">
        <v>0</v>
      </c>
      <c r="AW22" s="16">
        <v>0</v>
      </c>
      <c r="AX22" s="17">
        <v>0</v>
      </c>
      <c r="AY22" s="17">
        <v>0</v>
      </c>
      <c r="AZ22" s="17">
        <v>0</v>
      </c>
      <c r="BA22" s="17">
        <v>0</v>
      </c>
      <c r="BB22" s="16">
        <v>0</v>
      </c>
      <c r="BC22" s="17">
        <v>0</v>
      </c>
      <c r="BD22" s="17">
        <v>0</v>
      </c>
      <c r="BE22" s="17">
        <v>0</v>
      </c>
      <c r="BF22" s="17">
        <v>0</v>
      </c>
      <c r="BG22" s="16">
        <v>0</v>
      </c>
      <c r="BH22" s="17">
        <v>0</v>
      </c>
      <c r="BI22" s="17">
        <v>0</v>
      </c>
      <c r="BJ22" s="17">
        <v>0</v>
      </c>
      <c r="BK22" s="17">
        <v>0</v>
      </c>
      <c r="BL22" s="23">
        <f t="shared" si="1"/>
        <v>0</v>
      </c>
    </row>
    <row r="23" spans="1:64" s="41" customFormat="1">
      <c r="A23" s="13" t="s">
        <v>31</v>
      </c>
      <c r="B23" s="14" t="s">
        <v>28</v>
      </c>
      <c r="C23" s="15" t="s">
        <v>34</v>
      </c>
      <c r="D23" s="16">
        <v>5795</v>
      </c>
      <c r="E23" s="17">
        <v>1378</v>
      </c>
      <c r="F23" s="17">
        <v>1292</v>
      </c>
      <c r="G23" s="17">
        <v>1078</v>
      </c>
      <c r="H23" s="17">
        <v>2047</v>
      </c>
      <c r="I23" s="16">
        <v>6982</v>
      </c>
      <c r="J23" s="17">
        <v>1194</v>
      </c>
      <c r="K23" s="17">
        <v>1767</v>
      </c>
      <c r="L23" s="17">
        <v>1062</v>
      </c>
      <c r="M23" s="17">
        <v>2959</v>
      </c>
      <c r="N23" s="16">
        <v>7154</v>
      </c>
      <c r="O23" s="17">
        <v>1555</v>
      </c>
      <c r="P23" s="17">
        <v>1573</v>
      </c>
      <c r="Q23" s="17">
        <v>1478</v>
      </c>
      <c r="R23" s="17">
        <v>2548</v>
      </c>
      <c r="S23" s="16">
        <v>7170</v>
      </c>
      <c r="T23" s="17">
        <v>1923</v>
      </c>
      <c r="U23" s="17">
        <v>1625</v>
      </c>
      <c r="V23" s="17">
        <v>1266</v>
      </c>
      <c r="W23" s="17">
        <v>2356</v>
      </c>
      <c r="X23" s="16">
        <v>5998</v>
      </c>
      <c r="Y23" s="17">
        <v>1522</v>
      </c>
      <c r="Z23" s="17">
        <v>1459</v>
      </c>
      <c r="AA23" s="17">
        <v>1074</v>
      </c>
      <c r="AB23" s="17">
        <v>1943</v>
      </c>
      <c r="AC23" s="16">
        <v>5656</v>
      </c>
      <c r="AD23" s="17">
        <v>1359</v>
      </c>
      <c r="AE23" s="17">
        <v>1483</v>
      </c>
      <c r="AF23" s="17">
        <v>1092</v>
      </c>
      <c r="AG23" s="17">
        <v>1722</v>
      </c>
      <c r="AH23" s="16">
        <v>6701</v>
      </c>
      <c r="AI23" s="17">
        <v>1222</v>
      </c>
      <c r="AJ23" s="17">
        <v>1269</v>
      </c>
      <c r="AK23" s="17">
        <v>1181</v>
      </c>
      <c r="AL23" s="17">
        <v>3029</v>
      </c>
      <c r="AM23" s="16">
        <v>8219</v>
      </c>
      <c r="AN23" s="17">
        <v>1061</v>
      </c>
      <c r="AO23" s="17">
        <v>1340</v>
      </c>
      <c r="AP23" s="17">
        <v>1016</v>
      </c>
      <c r="AQ23" s="17">
        <v>4802</v>
      </c>
      <c r="AR23" s="16">
        <v>9645</v>
      </c>
      <c r="AS23" s="17">
        <v>1276</v>
      </c>
      <c r="AT23" s="17">
        <v>1460</v>
      </c>
      <c r="AU23" s="17">
        <v>1185</v>
      </c>
      <c r="AV23" s="17">
        <v>5724</v>
      </c>
      <c r="AW23" s="16">
        <v>10280</v>
      </c>
      <c r="AX23" s="17">
        <v>1675</v>
      </c>
      <c r="AY23" s="17">
        <v>1541</v>
      </c>
      <c r="AZ23" s="17">
        <v>1779</v>
      </c>
      <c r="BA23" s="17">
        <v>5285</v>
      </c>
      <c r="BB23" s="16">
        <v>7547</v>
      </c>
      <c r="BC23" s="17">
        <v>1246</v>
      </c>
      <c r="BD23" s="17">
        <v>1228</v>
      </c>
      <c r="BE23" s="17">
        <v>1483</v>
      </c>
      <c r="BF23" s="17">
        <v>3590</v>
      </c>
      <c r="BG23" s="16">
        <v>6881</v>
      </c>
      <c r="BH23" s="17">
        <v>1171</v>
      </c>
      <c r="BI23" s="17">
        <v>1279</v>
      </c>
      <c r="BJ23" s="17">
        <v>1414</v>
      </c>
      <c r="BK23" s="17">
        <v>3017</v>
      </c>
      <c r="BL23" s="23">
        <f t="shared" si="1"/>
        <v>88028</v>
      </c>
    </row>
    <row r="24" spans="1:64" s="41" customFormat="1">
      <c r="A24" s="13" t="s">
        <v>31</v>
      </c>
      <c r="B24" s="14" t="s">
        <v>32</v>
      </c>
      <c r="C24" s="15" t="s">
        <v>35</v>
      </c>
      <c r="D24" s="16">
        <v>0</v>
      </c>
      <c r="E24" s="17">
        <v>0</v>
      </c>
      <c r="F24" s="17">
        <v>0</v>
      </c>
      <c r="G24" s="17">
        <v>0</v>
      </c>
      <c r="H24" s="17">
        <v>0</v>
      </c>
      <c r="I24" s="16">
        <v>0</v>
      </c>
      <c r="J24" s="17">
        <v>0</v>
      </c>
      <c r="K24" s="17">
        <v>0</v>
      </c>
      <c r="L24" s="17">
        <v>0</v>
      </c>
      <c r="M24" s="17">
        <v>0</v>
      </c>
      <c r="N24" s="16">
        <v>0</v>
      </c>
      <c r="O24" s="17">
        <v>0</v>
      </c>
      <c r="P24" s="17">
        <v>0</v>
      </c>
      <c r="Q24" s="17">
        <v>0</v>
      </c>
      <c r="R24" s="17">
        <v>0</v>
      </c>
      <c r="S24" s="16">
        <v>0</v>
      </c>
      <c r="T24" s="17">
        <v>0</v>
      </c>
      <c r="U24" s="17">
        <v>0</v>
      </c>
      <c r="V24" s="17">
        <v>0</v>
      </c>
      <c r="W24" s="17">
        <v>0</v>
      </c>
      <c r="X24" s="16">
        <v>0</v>
      </c>
      <c r="Y24" s="17">
        <v>0</v>
      </c>
      <c r="Z24" s="17">
        <v>0</v>
      </c>
      <c r="AA24" s="17">
        <v>0</v>
      </c>
      <c r="AB24" s="17">
        <v>0</v>
      </c>
      <c r="AC24" s="16">
        <v>0</v>
      </c>
      <c r="AD24" s="17">
        <v>0</v>
      </c>
      <c r="AE24" s="17">
        <v>0</v>
      </c>
      <c r="AF24" s="17">
        <v>0</v>
      </c>
      <c r="AG24" s="17">
        <v>0</v>
      </c>
      <c r="AH24" s="16">
        <v>0</v>
      </c>
      <c r="AI24" s="17">
        <v>0</v>
      </c>
      <c r="AJ24" s="17">
        <v>0</v>
      </c>
      <c r="AK24" s="17">
        <v>0</v>
      </c>
      <c r="AL24" s="17">
        <v>0</v>
      </c>
      <c r="AM24" s="16">
        <v>0</v>
      </c>
      <c r="AN24" s="17">
        <v>0</v>
      </c>
      <c r="AO24" s="17">
        <v>0</v>
      </c>
      <c r="AP24" s="17">
        <v>0</v>
      </c>
      <c r="AQ24" s="17">
        <v>0</v>
      </c>
      <c r="AR24" s="16">
        <v>0</v>
      </c>
      <c r="AS24" s="17">
        <v>0</v>
      </c>
      <c r="AT24" s="17">
        <v>0</v>
      </c>
      <c r="AU24" s="17">
        <v>0</v>
      </c>
      <c r="AV24" s="17">
        <v>0</v>
      </c>
      <c r="AW24" s="16">
        <v>0</v>
      </c>
      <c r="AX24" s="17">
        <v>0</v>
      </c>
      <c r="AY24" s="17">
        <v>0</v>
      </c>
      <c r="AZ24" s="17">
        <v>0</v>
      </c>
      <c r="BA24" s="17">
        <v>0</v>
      </c>
      <c r="BB24" s="16">
        <v>0</v>
      </c>
      <c r="BC24" s="17">
        <v>0</v>
      </c>
      <c r="BD24" s="17">
        <v>0</v>
      </c>
      <c r="BE24" s="17">
        <v>0</v>
      </c>
      <c r="BF24" s="17">
        <v>0</v>
      </c>
      <c r="BG24" s="16">
        <v>0</v>
      </c>
      <c r="BH24" s="17">
        <v>0</v>
      </c>
      <c r="BI24" s="17">
        <v>0</v>
      </c>
      <c r="BJ24" s="17">
        <v>0</v>
      </c>
      <c r="BK24" s="17">
        <v>0</v>
      </c>
      <c r="BL24" s="23">
        <f t="shared" si="1"/>
        <v>0</v>
      </c>
    </row>
    <row r="26" spans="1:64">
      <c r="A26" s="37"/>
      <c r="B26" s="38"/>
      <c r="C26" s="39" t="s">
        <v>149</v>
      </c>
      <c r="D26" s="40" t="s">
        <v>127</v>
      </c>
      <c r="E26" s="40"/>
      <c r="F26" s="40"/>
      <c r="G26" s="40"/>
      <c r="H26" s="18" t="s">
        <v>36</v>
      </c>
      <c r="I26" s="40" t="s">
        <v>127</v>
      </c>
      <c r="J26" s="40"/>
      <c r="K26" s="40"/>
      <c r="L26" s="40"/>
      <c r="M26" s="18" t="s">
        <v>36</v>
      </c>
      <c r="N26" s="40" t="s">
        <v>140</v>
      </c>
      <c r="O26" s="40"/>
      <c r="P26" s="40"/>
      <c r="Q26" s="40"/>
      <c r="R26" s="18" t="s">
        <v>36</v>
      </c>
      <c r="S26" s="40" t="s">
        <v>141</v>
      </c>
      <c r="T26" s="40"/>
      <c r="U26" s="40"/>
      <c r="V26" s="40"/>
      <c r="W26" s="18" t="s">
        <v>36</v>
      </c>
      <c r="X26" s="40" t="s">
        <v>141</v>
      </c>
      <c r="Y26" s="40"/>
      <c r="Z26" s="40"/>
      <c r="AA26" s="40"/>
      <c r="AB26" s="18" t="s">
        <v>36</v>
      </c>
      <c r="AC26" s="40" t="s">
        <v>142</v>
      </c>
      <c r="AD26" s="40"/>
      <c r="AE26" s="40"/>
      <c r="AF26" s="40"/>
      <c r="AG26" s="18" t="s">
        <v>36</v>
      </c>
      <c r="AH26" s="40" t="s">
        <v>143</v>
      </c>
      <c r="AI26" s="40"/>
      <c r="AJ26" s="40"/>
      <c r="AK26" s="40"/>
      <c r="AL26" s="18" t="s">
        <v>36</v>
      </c>
      <c r="AM26" s="40" t="s">
        <v>144</v>
      </c>
      <c r="AN26" s="40"/>
      <c r="AO26" s="40"/>
      <c r="AP26" s="40"/>
      <c r="AQ26" s="18" t="s">
        <v>36</v>
      </c>
      <c r="AR26" s="40" t="s">
        <v>145</v>
      </c>
      <c r="AS26" s="40"/>
      <c r="AT26" s="40"/>
      <c r="AU26" s="40"/>
      <c r="AV26" s="18" t="s">
        <v>36</v>
      </c>
      <c r="AW26" s="40" t="s">
        <v>146</v>
      </c>
      <c r="AX26" s="40"/>
      <c r="AY26" s="40"/>
      <c r="AZ26" s="40"/>
      <c r="BA26" s="18" t="s">
        <v>36</v>
      </c>
      <c r="BB26" s="40" t="s">
        <v>147</v>
      </c>
      <c r="BC26" s="40"/>
      <c r="BD26" s="40"/>
      <c r="BE26" s="40"/>
      <c r="BF26" s="18" t="s">
        <v>36</v>
      </c>
      <c r="BG26" s="40" t="s">
        <v>148</v>
      </c>
      <c r="BH26" s="40"/>
      <c r="BI26" s="40"/>
      <c r="BJ26" s="40"/>
      <c r="BK26" s="18" t="s">
        <v>36</v>
      </c>
    </row>
    <row r="27" spans="1:64">
      <c r="A27" s="2"/>
      <c r="B27" s="3"/>
      <c r="C27" s="3"/>
      <c r="D27" s="57" t="s">
        <v>150</v>
      </c>
      <c r="E27" s="58"/>
      <c r="F27" s="58"/>
      <c r="G27" s="58"/>
      <c r="H27" s="59"/>
      <c r="I27" s="57" t="s">
        <v>151</v>
      </c>
      <c r="J27" s="58"/>
      <c r="K27" s="58"/>
      <c r="L27" s="58"/>
      <c r="M27" s="59"/>
      <c r="N27" s="57" t="s">
        <v>152</v>
      </c>
      <c r="O27" s="58"/>
      <c r="P27" s="58"/>
      <c r="Q27" s="58"/>
      <c r="R27" s="59"/>
      <c r="S27" s="57" t="s">
        <v>153</v>
      </c>
      <c r="T27" s="58"/>
      <c r="U27" s="58"/>
      <c r="V27" s="58"/>
      <c r="W27" s="59"/>
      <c r="X27" s="57" t="s">
        <v>154</v>
      </c>
      <c r="Y27" s="58"/>
      <c r="Z27" s="58"/>
      <c r="AA27" s="58"/>
      <c r="AB27" s="59"/>
      <c r="AC27" s="57" t="s">
        <v>155</v>
      </c>
      <c r="AD27" s="58"/>
      <c r="AE27" s="58"/>
      <c r="AF27" s="58"/>
      <c r="AG27" s="59"/>
      <c r="AH27" s="57" t="s">
        <v>156</v>
      </c>
      <c r="AI27" s="58"/>
      <c r="AJ27" s="58"/>
      <c r="AK27" s="58"/>
      <c r="AL27" s="59"/>
      <c r="AM27" s="57" t="s">
        <v>157</v>
      </c>
      <c r="AN27" s="58"/>
      <c r="AO27" s="58"/>
      <c r="AP27" s="58"/>
      <c r="AQ27" s="59"/>
      <c r="AR27" s="57" t="s">
        <v>158</v>
      </c>
      <c r="AS27" s="58"/>
      <c r="AT27" s="58"/>
      <c r="AU27" s="58"/>
      <c r="AV27" s="59"/>
      <c r="AW27" s="57" t="s">
        <v>159</v>
      </c>
      <c r="AX27" s="58"/>
      <c r="AY27" s="58"/>
      <c r="AZ27" s="58"/>
      <c r="BA27" s="59"/>
      <c r="BB27" s="57" t="s">
        <v>160</v>
      </c>
      <c r="BC27" s="58"/>
      <c r="BD27" s="58"/>
      <c r="BE27" s="58"/>
      <c r="BF27" s="59"/>
      <c r="BG27" s="57" t="s">
        <v>161</v>
      </c>
      <c r="BH27" s="58"/>
      <c r="BI27" s="58"/>
      <c r="BJ27" s="58"/>
      <c r="BK27" s="59"/>
    </row>
    <row r="28" spans="1:64">
      <c r="A28" s="4" t="s">
        <v>15</v>
      </c>
      <c r="B28" s="5" t="s">
        <v>16</v>
      </c>
      <c r="C28" s="5" t="s">
        <v>17</v>
      </c>
      <c r="D28" s="6" t="s">
        <v>18</v>
      </c>
      <c r="E28" s="6" t="s">
        <v>19</v>
      </c>
      <c r="F28" s="7" t="s">
        <v>20</v>
      </c>
      <c r="G28" s="7" t="s">
        <v>21</v>
      </c>
      <c r="H28" s="7" t="s">
        <v>22</v>
      </c>
      <c r="I28" s="6" t="s">
        <v>18</v>
      </c>
      <c r="J28" s="6" t="s">
        <v>19</v>
      </c>
      <c r="K28" s="7" t="s">
        <v>20</v>
      </c>
      <c r="L28" s="7" t="s">
        <v>21</v>
      </c>
      <c r="M28" s="7" t="s">
        <v>22</v>
      </c>
      <c r="N28" s="6" t="s">
        <v>18</v>
      </c>
      <c r="O28" s="6" t="s">
        <v>19</v>
      </c>
      <c r="P28" s="7" t="s">
        <v>20</v>
      </c>
      <c r="Q28" s="7" t="s">
        <v>21</v>
      </c>
      <c r="R28" s="7" t="s">
        <v>22</v>
      </c>
      <c r="S28" s="6" t="s">
        <v>18</v>
      </c>
      <c r="T28" s="6" t="s">
        <v>19</v>
      </c>
      <c r="U28" s="7" t="s">
        <v>20</v>
      </c>
      <c r="V28" s="7" t="s">
        <v>21</v>
      </c>
      <c r="W28" s="7" t="s">
        <v>22</v>
      </c>
      <c r="X28" s="6" t="s">
        <v>18</v>
      </c>
      <c r="Y28" s="6" t="s">
        <v>19</v>
      </c>
      <c r="Z28" s="7" t="s">
        <v>20</v>
      </c>
      <c r="AA28" s="7" t="s">
        <v>21</v>
      </c>
      <c r="AB28" s="7" t="s">
        <v>22</v>
      </c>
      <c r="AC28" s="6" t="s">
        <v>18</v>
      </c>
      <c r="AD28" s="6" t="s">
        <v>19</v>
      </c>
      <c r="AE28" s="7" t="s">
        <v>20</v>
      </c>
      <c r="AF28" s="7" t="s">
        <v>21</v>
      </c>
      <c r="AG28" s="7" t="s">
        <v>22</v>
      </c>
      <c r="AH28" s="6" t="s">
        <v>18</v>
      </c>
      <c r="AI28" s="6" t="s">
        <v>19</v>
      </c>
      <c r="AJ28" s="7" t="s">
        <v>20</v>
      </c>
      <c r="AK28" s="7" t="s">
        <v>21</v>
      </c>
      <c r="AL28" s="7" t="s">
        <v>22</v>
      </c>
      <c r="AM28" s="6" t="s">
        <v>18</v>
      </c>
      <c r="AN28" s="6" t="s">
        <v>19</v>
      </c>
      <c r="AO28" s="7" t="s">
        <v>20</v>
      </c>
      <c r="AP28" s="7" t="s">
        <v>21</v>
      </c>
      <c r="AQ28" s="7" t="s">
        <v>22</v>
      </c>
      <c r="AR28" s="6" t="s">
        <v>18</v>
      </c>
      <c r="AS28" s="6" t="s">
        <v>19</v>
      </c>
      <c r="AT28" s="7" t="s">
        <v>20</v>
      </c>
      <c r="AU28" s="7" t="s">
        <v>21</v>
      </c>
      <c r="AV28" s="7" t="s">
        <v>22</v>
      </c>
      <c r="AW28" s="6" t="s">
        <v>18</v>
      </c>
      <c r="AX28" s="6" t="s">
        <v>19</v>
      </c>
      <c r="AY28" s="7" t="s">
        <v>20</v>
      </c>
      <c r="AZ28" s="7" t="s">
        <v>21</v>
      </c>
      <c r="BA28" s="7" t="s">
        <v>22</v>
      </c>
      <c r="BB28" s="6" t="s">
        <v>18</v>
      </c>
      <c r="BC28" s="6" t="s">
        <v>19</v>
      </c>
      <c r="BD28" s="7" t="s">
        <v>20</v>
      </c>
      <c r="BE28" s="7" t="s">
        <v>21</v>
      </c>
      <c r="BF28" s="7" t="s">
        <v>22</v>
      </c>
      <c r="BG28" s="6" t="s">
        <v>18</v>
      </c>
      <c r="BH28" s="6" t="s">
        <v>19</v>
      </c>
      <c r="BI28" s="7" t="s">
        <v>20</v>
      </c>
      <c r="BJ28" s="7" t="s">
        <v>21</v>
      </c>
      <c r="BK28" s="7" t="s">
        <v>22</v>
      </c>
    </row>
    <row r="29" spans="1:64">
      <c r="A29" s="8" t="s">
        <v>23</v>
      </c>
      <c r="B29" s="9"/>
      <c r="C29" s="10"/>
      <c r="D29" s="11">
        <v>1662412</v>
      </c>
      <c r="E29" s="12">
        <v>629972</v>
      </c>
      <c r="F29" s="12">
        <v>715970</v>
      </c>
      <c r="G29" s="12">
        <v>163284</v>
      </c>
      <c r="H29" s="12">
        <v>153186</v>
      </c>
      <c r="I29" s="11">
        <v>1656451</v>
      </c>
      <c r="J29" s="12">
        <v>692035</v>
      </c>
      <c r="K29" s="12">
        <v>619547</v>
      </c>
      <c r="L29" s="12">
        <v>171689</v>
      </c>
      <c r="M29" s="12">
        <v>173180</v>
      </c>
      <c r="N29" s="11">
        <v>1957416</v>
      </c>
      <c r="O29" s="12">
        <v>775830</v>
      </c>
      <c r="P29" s="12">
        <v>791007</v>
      </c>
      <c r="Q29" s="12">
        <v>197373</v>
      </c>
      <c r="R29" s="12">
        <v>193206</v>
      </c>
      <c r="S29" s="11">
        <v>1782368</v>
      </c>
      <c r="T29" s="12">
        <v>731769</v>
      </c>
      <c r="U29" s="12">
        <v>694736</v>
      </c>
      <c r="V29" s="12">
        <v>179827</v>
      </c>
      <c r="W29" s="12">
        <v>176036</v>
      </c>
      <c r="X29" s="11">
        <v>1721160</v>
      </c>
      <c r="Y29" s="12">
        <v>684114</v>
      </c>
      <c r="Z29" s="12">
        <v>705731</v>
      </c>
      <c r="AA29" s="12">
        <v>171009</v>
      </c>
      <c r="AB29" s="12">
        <v>160306</v>
      </c>
      <c r="AC29" s="11">
        <v>1721214</v>
      </c>
      <c r="AD29" s="12">
        <v>704412</v>
      </c>
      <c r="AE29" s="12">
        <v>677614</v>
      </c>
      <c r="AF29" s="12">
        <v>167393</v>
      </c>
      <c r="AG29" s="12">
        <v>171795</v>
      </c>
      <c r="AH29" s="11">
        <v>1676151</v>
      </c>
      <c r="AI29" s="12">
        <v>666507</v>
      </c>
      <c r="AJ29" s="12">
        <v>683730</v>
      </c>
      <c r="AK29" s="12">
        <v>161694</v>
      </c>
      <c r="AL29" s="12">
        <v>164220</v>
      </c>
      <c r="AM29" s="11">
        <v>1544355</v>
      </c>
      <c r="AN29" s="12">
        <v>611603</v>
      </c>
      <c r="AO29" s="12">
        <v>662337</v>
      </c>
      <c r="AP29" s="12">
        <v>135669</v>
      </c>
      <c r="AQ29" s="12">
        <v>134746</v>
      </c>
      <c r="AR29" s="11">
        <v>1642346</v>
      </c>
      <c r="AS29" s="12">
        <v>682670</v>
      </c>
      <c r="AT29" s="12">
        <v>669767</v>
      </c>
      <c r="AU29" s="12">
        <v>142482</v>
      </c>
      <c r="AV29" s="12">
        <v>147427</v>
      </c>
      <c r="AW29" s="11">
        <v>722272</v>
      </c>
      <c r="AX29" s="12">
        <v>287649</v>
      </c>
      <c r="AY29" s="12">
        <v>280896</v>
      </c>
      <c r="AZ29" s="12">
        <v>72778</v>
      </c>
      <c r="BA29" s="12">
        <v>80949</v>
      </c>
      <c r="BB29" s="11">
        <v>55421</v>
      </c>
      <c r="BC29" s="12">
        <v>19189</v>
      </c>
      <c r="BD29" s="12">
        <v>16668</v>
      </c>
      <c r="BE29" s="12">
        <v>8166</v>
      </c>
      <c r="BF29" s="12">
        <v>11398</v>
      </c>
      <c r="BG29" s="11">
        <v>656</v>
      </c>
      <c r="BH29" s="12">
        <v>303</v>
      </c>
      <c r="BI29" s="12">
        <v>325</v>
      </c>
      <c r="BJ29" s="12">
        <v>28</v>
      </c>
      <c r="BK29" s="12">
        <v>0</v>
      </c>
      <c r="BL29" s="23">
        <f t="shared" ref="BL29:BL35" si="2">D29+I29+N29+S29+X29+AC29+AH29+AM29+AR29+AW29+BB29+BG29</f>
        <v>16142222</v>
      </c>
    </row>
    <row r="30" spans="1:64">
      <c r="A30" s="13" t="s">
        <v>24</v>
      </c>
      <c r="B30" s="14" t="s">
        <v>25</v>
      </c>
      <c r="C30" s="15" t="s">
        <v>26</v>
      </c>
      <c r="D30" s="16">
        <v>5604</v>
      </c>
      <c r="E30" s="17">
        <v>2537</v>
      </c>
      <c r="F30" s="17">
        <v>2637</v>
      </c>
      <c r="G30" s="17">
        <v>6</v>
      </c>
      <c r="H30" s="17">
        <v>424</v>
      </c>
      <c r="I30" s="16">
        <v>6435</v>
      </c>
      <c r="J30" s="17">
        <v>3375</v>
      </c>
      <c r="K30" s="17">
        <v>2656</v>
      </c>
      <c r="L30" s="17">
        <v>59</v>
      </c>
      <c r="M30" s="17">
        <v>345</v>
      </c>
      <c r="N30" s="16">
        <v>6374</v>
      </c>
      <c r="O30" s="17">
        <v>3136</v>
      </c>
      <c r="P30" s="17">
        <v>2890</v>
      </c>
      <c r="Q30" s="17">
        <v>190</v>
      </c>
      <c r="R30" s="17">
        <v>158</v>
      </c>
      <c r="S30" s="16">
        <v>6384</v>
      </c>
      <c r="T30" s="17">
        <v>3003</v>
      </c>
      <c r="U30" s="17">
        <v>2935</v>
      </c>
      <c r="V30" s="17">
        <v>96</v>
      </c>
      <c r="W30" s="17">
        <v>350</v>
      </c>
      <c r="X30" s="16">
        <v>6639</v>
      </c>
      <c r="Y30" s="17">
        <v>3117</v>
      </c>
      <c r="Z30" s="17">
        <v>2969</v>
      </c>
      <c r="AA30" s="17">
        <v>162</v>
      </c>
      <c r="AB30" s="17">
        <v>391</v>
      </c>
      <c r="AC30" s="16">
        <v>6115</v>
      </c>
      <c r="AD30" s="17">
        <v>2792</v>
      </c>
      <c r="AE30" s="17">
        <v>2644</v>
      </c>
      <c r="AF30" s="17">
        <v>303</v>
      </c>
      <c r="AG30" s="17">
        <v>376</v>
      </c>
      <c r="AH30" s="16"/>
      <c r="AI30" s="17"/>
      <c r="AJ30" s="17"/>
      <c r="AK30" s="17"/>
      <c r="AL30" s="17"/>
      <c r="AM30" s="16"/>
      <c r="AN30" s="17"/>
      <c r="AO30" s="17"/>
      <c r="AP30" s="17"/>
      <c r="AQ30" s="17"/>
      <c r="AR30" s="16"/>
      <c r="AS30" s="17"/>
      <c r="AT30" s="17"/>
      <c r="AU30" s="17"/>
      <c r="AV30" s="17"/>
      <c r="AW30" s="16"/>
      <c r="AX30" s="17"/>
      <c r="AY30" s="17"/>
      <c r="AZ30" s="17"/>
      <c r="BA30" s="17"/>
      <c r="BB30" s="16"/>
      <c r="BC30" s="17"/>
      <c r="BD30" s="17"/>
      <c r="BE30" s="17"/>
      <c r="BF30" s="17"/>
      <c r="BG30" s="16"/>
      <c r="BH30" s="17"/>
      <c r="BI30" s="17"/>
      <c r="BJ30" s="17"/>
      <c r="BK30" s="17"/>
      <c r="BL30" s="23">
        <f t="shared" si="2"/>
        <v>37551</v>
      </c>
    </row>
    <row r="31" spans="1:64">
      <c r="A31" s="13" t="s">
        <v>27</v>
      </c>
      <c r="B31" s="14" t="s">
        <v>28</v>
      </c>
      <c r="C31" s="15" t="s">
        <v>29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6">
        <v>0</v>
      </c>
      <c r="J31" s="17">
        <v>0</v>
      </c>
      <c r="K31" s="17">
        <v>0</v>
      </c>
      <c r="L31" s="17">
        <v>0</v>
      </c>
      <c r="M31" s="17">
        <v>0</v>
      </c>
      <c r="N31" s="16">
        <v>0</v>
      </c>
      <c r="O31" s="17">
        <v>0</v>
      </c>
      <c r="P31" s="17">
        <v>0</v>
      </c>
      <c r="Q31" s="17">
        <v>0</v>
      </c>
      <c r="R31" s="17">
        <v>0</v>
      </c>
      <c r="S31" s="16">
        <v>0</v>
      </c>
      <c r="T31" s="17">
        <v>0</v>
      </c>
      <c r="U31" s="17">
        <v>0</v>
      </c>
      <c r="V31" s="17">
        <v>0</v>
      </c>
      <c r="W31" s="17">
        <v>0</v>
      </c>
      <c r="X31" s="16">
        <v>0</v>
      </c>
      <c r="Y31" s="17">
        <v>0</v>
      </c>
      <c r="Z31" s="17">
        <v>0</v>
      </c>
      <c r="AA31" s="17">
        <v>0</v>
      </c>
      <c r="AB31" s="17">
        <v>0</v>
      </c>
      <c r="AC31" s="16">
        <v>0</v>
      </c>
      <c r="AD31" s="17">
        <v>0</v>
      </c>
      <c r="AE31" s="17">
        <v>0</v>
      </c>
      <c r="AF31" s="17">
        <v>0</v>
      </c>
      <c r="AG31" s="17">
        <v>0</v>
      </c>
      <c r="AH31" s="16">
        <v>0</v>
      </c>
      <c r="AI31" s="17">
        <v>0</v>
      </c>
      <c r="AJ31" s="17">
        <v>0</v>
      </c>
      <c r="AK31" s="17">
        <v>0</v>
      </c>
      <c r="AL31" s="17">
        <v>0</v>
      </c>
      <c r="AM31" s="16">
        <v>0</v>
      </c>
      <c r="AN31" s="17">
        <v>0</v>
      </c>
      <c r="AO31" s="17">
        <v>0</v>
      </c>
      <c r="AP31" s="17">
        <v>0</v>
      </c>
      <c r="AQ31" s="17">
        <v>0</v>
      </c>
      <c r="AR31" s="16">
        <v>0</v>
      </c>
      <c r="AS31" s="17">
        <v>0</v>
      </c>
      <c r="AT31" s="17">
        <v>0</v>
      </c>
      <c r="AU31" s="17">
        <v>0</v>
      </c>
      <c r="AV31" s="17">
        <v>0</v>
      </c>
      <c r="AW31" s="16">
        <v>0</v>
      </c>
      <c r="AX31" s="17">
        <v>0</v>
      </c>
      <c r="AY31" s="17">
        <v>0</v>
      </c>
      <c r="AZ31" s="17">
        <v>0</v>
      </c>
      <c r="BA31" s="17">
        <v>0</v>
      </c>
      <c r="BB31" s="16">
        <v>0</v>
      </c>
      <c r="BC31" s="17">
        <v>0</v>
      </c>
      <c r="BD31" s="17">
        <v>0</v>
      </c>
      <c r="BE31" s="17">
        <v>0</v>
      </c>
      <c r="BF31" s="17">
        <v>0</v>
      </c>
      <c r="BG31" s="16"/>
      <c r="BH31" s="17"/>
      <c r="BI31" s="17"/>
      <c r="BJ31" s="17"/>
      <c r="BK31" s="17"/>
      <c r="BL31" s="23">
        <f t="shared" si="2"/>
        <v>0</v>
      </c>
    </row>
    <row r="32" spans="1:64">
      <c r="A32" s="13" t="s">
        <v>27</v>
      </c>
      <c r="B32" s="14" t="s">
        <v>28</v>
      </c>
      <c r="C32" s="15" t="s">
        <v>30</v>
      </c>
      <c r="D32" s="16">
        <v>5035</v>
      </c>
      <c r="E32" s="17">
        <v>2241</v>
      </c>
      <c r="F32" s="17">
        <v>2794</v>
      </c>
      <c r="G32" s="17">
        <v>0</v>
      </c>
      <c r="H32" s="17">
        <v>0</v>
      </c>
      <c r="I32" s="16">
        <v>5871</v>
      </c>
      <c r="J32" s="17">
        <v>3227</v>
      </c>
      <c r="K32" s="17">
        <v>2644</v>
      </c>
      <c r="L32" s="17">
        <v>0</v>
      </c>
      <c r="M32" s="17">
        <v>0</v>
      </c>
      <c r="N32" s="16">
        <v>5933</v>
      </c>
      <c r="O32" s="17">
        <v>2944</v>
      </c>
      <c r="P32" s="17">
        <v>2989</v>
      </c>
      <c r="Q32" s="17">
        <v>0</v>
      </c>
      <c r="R32" s="17">
        <v>0</v>
      </c>
      <c r="S32" s="16">
        <v>5401</v>
      </c>
      <c r="T32" s="17">
        <v>2737</v>
      </c>
      <c r="U32" s="17">
        <v>2664</v>
      </c>
      <c r="V32" s="17">
        <v>0</v>
      </c>
      <c r="W32" s="17">
        <v>0</v>
      </c>
      <c r="X32" s="16">
        <v>5627</v>
      </c>
      <c r="Y32" s="17">
        <v>2840</v>
      </c>
      <c r="Z32" s="17">
        <v>2787</v>
      </c>
      <c r="AA32" s="17">
        <v>0</v>
      </c>
      <c r="AB32" s="17">
        <v>0</v>
      </c>
      <c r="AC32" s="16">
        <v>6554</v>
      </c>
      <c r="AD32" s="17">
        <v>3435</v>
      </c>
      <c r="AE32" s="17">
        <v>3119</v>
      </c>
      <c r="AF32" s="17">
        <v>0</v>
      </c>
      <c r="AG32" s="17">
        <v>0</v>
      </c>
      <c r="AH32" s="16">
        <v>5646</v>
      </c>
      <c r="AI32" s="17">
        <v>2948</v>
      </c>
      <c r="AJ32" s="17">
        <v>2698</v>
      </c>
      <c r="AK32" s="17">
        <v>0</v>
      </c>
      <c r="AL32" s="17">
        <v>0</v>
      </c>
      <c r="AM32" s="16">
        <v>4618</v>
      </c>
      <c r="AN32" s="17">
        <v>2018</v>
      </c>
      <c r="AO32" s="17">
        <v>2600</v>
      </c>
      <c r="AP32" s="17">
        <v>0</v>
      </c>
      <c r="AQ32" s="17">
        <v>0</v>
      </c>
      <c r="AR32" s="16">
        <v>6730</v>
      </c>
      <c r="AS32" s="17">
        <v>3290</v>
      </c>
      <c r="AT32" s="17">
        <v>3440</v>
      </c>
      <c r="AU32" s="17">
        <v>0</v>
      </c>
      <c r="AV32" s="17">
        <v>0</v>
      </c>
      <c r="AW32" s="16">
        <v>5185</v>
      </c>
      <c r="AX32" s="17">
        <v>2758</v>
      </c>
      <c r="AY32" s="17">
        <v>2427</v>
      </c>
      <c r="AZ32" s="17">
        <v>0</v>
      </c>
      <c r="BA32" s="17">
        <v>0</v>
      </c>
      <c r="BB32" s="16">
        <v>5324</v>
      </c>
      <c r="BC32" s="17">
        <v>2685</v>
      </c>
      <c r="BD32" s="17">
        <v>2639</v>
      </c>
      <c r="BE32" s="17">
        <v>0</v>
      </c>
      <c r="BF32" s="17">
        <v>0</v>
      </c>
      <c r="BG32" s="16"/>
      <c r="BH32" s="17"/>
      <c r="BI32" s="17"/>
      <c r="BJ32" s="17"/>
      <c r="BK32" s="17"/>
      <c r="BL32" s="23">
        <f t="shared" si="2"/>
        <v>61924</v>
      </c>
    </row>
    <row r="33" spans="1:64">
      <c r="A33" s="13" t="s">
        <v>31</v>
      </c>
      <c r="B33" s="14" t="s">
        <v>32</v>
      </c>
      <c r="C33" s="15" t="s">
        <v>33</v>
      </c>
      <c r="D33" s="16">
        <v>0</v>
      </c>
      <c r="E33" s="17">
        <v>0</v>
      </c>
      <c r="F33" s="17">
        <v>0</v>
      </c>
      <c r="G33" s="17">
        <v>0</v>
      </c>
      <c r="H33" s="17">
        <v>0</v>
      </c>
      <c r="I33" s="16">
        <v>0</v>
      </c>
      <c r="J33" s="17">
        <v>0</v>
      </c>
      <c r="K33" s="17">
        <v>0</v>
      </c>
      <c r="L33" s="17">
        <v>0</v>
      </c>
      <c r="M33" s="17">
        <v>0</v>
      </c>
      <c r="N33" s="16">
        <v>0</v>
      </c>
      <c r="O33" s="17">
        <v>0</v>
      </c>
      <c r="P33" s="17">
        <v>0</v>
      </c>
      <c r="Q33" s="17">
        <v>0</v>
      </c>
      <c r="R33" s="17">
        <v>0</v>
      </c>
      <c r="S33" s="16">
        <v>0</v>
      </c>
      <c r="T33" s="17">
        <v>0</v>
      </c>
      <c r="U33" s="17">
        <v>0</v>
      </c>
      <c r="V33" s="17">
        <v>0</v>
      </c>
      <c r="W33" s="17">
        <v>0</v>
      </c>
      <c r="X33" s="16">
        <v>0</v>
      </c>
      <c r="Y33" s="17">
        <v>0</v>
      </c>
      <c r="Z33" s="17">
        <v>0</v>
      </c>
      <c r="AA33" s="17">
        <v>0</v>
      </c>
      <c r="AB33" s="17">
        <v>0</v>
      </c>
      <c r="AC33" s="16">
        <v>0</v>
      </c>
      <c r="AD33" s="17">
        <v>0</v>
      </c>
      <c r="AE33" s="17">
        <v>0</v>
      </c>
      <c r="AF33" s="17">
        <v>0</v>
      </c>
      <c r="AG33" s="17">
        <v>0</v>
      </c>
      <c r="AH33" s="16">
        <v>0</v>
      </c>
      <c r="AI33" s="17">
        <v>0</v>
      </c>
      <c r="AJ33" s="17">
        <v>0</v>
      </c>
      <c r="AK33" s="17">
        <v>0</v>
      </c>
      <c r="AL33" s="17">
        <v>0</v>
      </c>
      <c r="AM33" s="16">
        <v>0</v>
      </c>
      <c r="AN33" s="17">
        <v>0</v>
      </c>
      <c r="AO33" s="17">
        <v>0</v>
      </c>
      <c r="AP33" s="17">
        <v>0</v>
      </c>
      <c r="AQ33" s="17">
        <v>0</v>
      </c>
      <c r="AR33" s="16">
        <v>0</v>
      </c>
      <c r="AS33" s="17">
        <v>0</v>
      </c>
      <c r="AT33" s="17">
        <v>0</v>
      </c>
      <c r="AU33" s="17">
        <v>0</v>
      </c>
      <c r="AV33" s="17">
        <v>0</v>
      </c>
      <c r="AW33" s="16">
        <v>0</v>
      </c>
      <c r="AX33" s="17">
        <v>0</v>
      </c>
      <c r="AY33" s="17">
        <v>0</v>
      </c>
      <c r="AZ33" s="17">
        <v>0</v>
      </c>
      <c r="BA33" s="17">
        <v>0</v>
      </c>
      <c r="BB33" s="16">
        <v>0</v>
      </c>
      <c r="BC33" s="17">
        <v>0</v>
      </c>
      <c r="BD33" s="17">
        <v>0</v>
      </c>
      <c r="BE33" s="17">
        <v>0</v>
      </c>
      <c r="BF33" s="17">
        <v>0</v>
      </c>
      <c r="BG33" s="16"/>
      <c r="BH33" s="17"/>
      <c r="BI33" s="17"/>
      <c r="BJ33" s="17"/>
      <c r="BK33" s="17"/>
      <c r="BL33" s="23">
        <f t="shared" si="2"/>
        <v>0</v>
      </c>
    </row>
    <row r="34" spans="1:64">
      <c r="A34" s="13" t="s">
        <v>31</v>
      </c>
      <c r="B34" s="14" t="s">
        <v>28</v>
      </c>
      <c r="C34" s="15" t="s">
        <v>34</v>
      </c>
      <c r="D34" s="16">
        <v>5438</v>
      </c>
      <c r="E34" s="17">
        <v>930</v>
      </c>
      <c r="F34" s="17">
        <v>822</v>
      </c>
      <c r="G34" s="17">
        <v>1234</v>
      </c>
      <c r="H34" s="17">
        <v>2452</v>
      </c>
      <c r="I34" s="16">
        <v>5902</v>
      </c>
      <c r="J34" s="17">
        <v>999</v>
      </c>
      <c r="K34" s="17">
        <v>858</v>
      </c>
      <c r="L34" s="17">
        <v>1459</v>
      </c>
      <c r="M34" s="17">
        <v>2586</v>
      </c>
      <c r="N34" s="16">
        <v>6374</v>
      </c>
      <c r="O34" s="17">
        <v>978</v>
      </c>
      <c r="P34" s="17">
        <v>1103</v>
      </c>
      <c r="Q34" s="17">
        <v>1716</v>
      </c>
      <c r="R34" s="17">
        <v>2577</v>
      </c>
      <c r="S34" s="16">
        <v>6173</v>
      </c>
      <c r="T34" s="17">
        <v>1138</v>
      </c>
      <c r="U34" s="17">
        <v>1022</v>
      </c>
      <c r="V34" s="17">
        <v>1645</v>
      </c>
      <c r="W34" s="17">
        <v>2368</v>
      </c>
      <c r="X34" s="16">
        <v>4783</v>
      </c>
      <c r="Y34" s="17">
        <v>853</v>
      </c>
      <c r="Z34" s="17">
        <v>1074</v>
      </c>
      <c r="AA34" s="17">
        <v>1106</v>
      </c>
      <c r="AB34" s="17">
        <v>1750</v>
      </c>
      <c r="AC34" s="16">
        <v>5716</v>
      </c>
      <c r="AD34" s="17">
        <v>1196</v>
      </c>
      <c r="AE34" s="17">
        <v>1133</v>
      </c>
      <c r="AF34" s="17">
        <v>1332</v>
      </c>
      <c r="AG34" s="17">
        <v>2055</v>
      </c>
      <c r="AH34" s="16">
        <v>6856</v>
      </c>
      <c r="AI34" s="17">
        <v>1224</v>
      </c>
      <c r="AJ34" s="17">
        <v>1383</v>
      </c>
      <c r="AK34" s="17">
        <v>1471</v>
      </c>
      <c r="AL34" s="17">
        <v>2778</v>
      </c>
      <c r="AM34" s="16">
        <v>9076</v>
      </c>
      <c r="AN34" s="17">
        <v>1207</v>
      </c>
      <c r="AO34" s="17">
        <v>1351</v>
      </c>
      <c r="AP34" s="17">
        <v>1532</v>
      </c>
      <c r="AQ34" s="17">
        <v>4986</v>
      </c>
      <c r="AR34" s="16">
        <v>8724</v>
      </c>
      <c r="AS34" s="17">
        <v>1132</v>
      </c>
      <c r="AT34" s="17">
        <v>1380</v>
      </c>
      <c r="AU34" s="17">
        <v>1672</v>
      </c>
      <c r="AV34" s="17">
        <v>4540</v>
      </c>
      <c r="AW34" s="16">
        <v>7981</v>
      </c>
      <c r="AX34" s="17">
        <v>1204</v>
      </c>
      <c r="AY34" s="17">
        <v>1221</v>
      </c>
      <c r="AZ34" s="17">
        <v>1352</v>
      </c>
      <c r="BA34" s="17">
        <v>4204</v>
      </c>
      <c r="BB34" s="16"/>
      <c r="BC34" s="17"/>
      <c r="BD34" s="17"/>
      <c r="BE34" s="17"/>
      <c r="BF34" s="17"/>
      <c r="BG34" s="16"/>
      <c r="BH34" s="17"/>
      <c r="BI34" s="17"/>
      <c r="BJ34" s="17"/>
      <c r="BK34" s="17"/>
      <c r="BL34" s="23">
        <f t="shared" si="2"/>
        <v>67023</v>
      </c>
    </row>
    <row r="35" spans="1:64">
      <c r="A35" s="13" t="s">
        <v>31</v>
      </c>
      <c r="B35" s="14" t="s">
        <v>32</v>
      </c>
      <c r="C35" s="15" t="s">
        <v>35</v>
      </c>
      <c r="D35" s="16">
        <v>0</v>
      </c>
      <c r="E35" s="17">
        <v>0</v>
      </c>
      <c r="F35" s="17">
        <v>0</v>
      </c>
      <c r="G35" s="17">
        <v>0</v>
      </c>
      <c r="H35" s="17">
        <v>0</v>
      </c>
      <c r="I35" s="16">
        <v>0</v>
      </c>
      <c r="J35" s="17">
        <v>0</v>
      </c>
      <c r="K35" s="17">
        <v>0</v>
      </c>
      <c r="L35" s="17">
        <v>0</v>
      </c>
      <c r="M35" s="17">
        <v>0</v>
      </c>
      <c r="N35" s="16">
        <v>0</v>
      </c>
      <c r="O35" s="17">
        <v>0</v>
      </c>
      <c r="P35" s="17">
        <v>0</v>
      </c>
      <c r="Q35" s="17">
        <v>0</v>
      </c>
      <c r="R35" s="17">
        <v>0</v>
      </c>
      <c r="S35" s="16">
        <v>0</v>
      </c>
      <c r="T35" s="17">
        <v>0</v>
      </c>
      <c r="U35" s="17">
        <v>0</v>
      </c>
      <c r="V35" s="17">
        <v>0</v>
      </c>
      <c r="W35" s="17">
        <v>0</v>
      </c>
      <c r="X35" s="16">
        <v>0</v>
      </c>
      <c r="Y35" s="17">
        <v>0</v>
      </c>
      <c r="Z35" s="17">
        <v>0</v>
      </c>
      <c r="AA35" s="17">
        <v>0</v>
      </c>
      <c r="AB35" s="17">
        <v>0</v>
      </c>
      <c r="AC35" s="16">
        <v>0</v>
      </c>
      <c r="AD35" s="17">
        <v>0</v>
      </c>
      <c r="AE35" s="17">
        <v>0</v>
      </c>
      <c r="AF35" s="17">
        <v>0</v>
      </c>
      <c r="AG35" s="17">
        <v>0</v>
      </c>
      <c r="AH35" s="16">
        <v>0</v>
      </c>
      <c r="AI35" s="17">
        <v>0</v>
      </c>
      <c r="AJ35" s="17">
        <v>0</v>
      </c>
      <c r="AK35" s="17">
        <v>0</v>
      </c>
      <c r="AL35" s="17">
        <v>0</v>
      </c>
      <c r="AM35" s="16">
        <v>0</v>
      </c>
      <c r="AN35" s="17">
        <v>0</v>
      </c>
      <c r="AO35" s="17">
        <v>0</v>
      </c>
      <c r="AP35" s="17">
        <v>0</v>
      </c>
      <c r="AQ35" s="17">
        <v>0</v>
      </c>
      <c r="AR35" s="16">
        <v>0</v>
      </c>
      <c r="AS35" s="17">
        <v>0</v>
      </c>
      <c r="AT35" s="17">
        <v>0</v>
      </c>
      <c r="AU35" s="17">
        <v>0</v>
      </c>
      <c r="AV35" s="17">
        <v>0</v>
      </c>
      <c r="AW35" s="16">
        <v>0</v>
      </c>
      <c r="AX35" s="17">
        <v>0</v>
      </c>
      <c r="AY35" s="17">
        <v>0</v>
      </c>
      <c r="AZ35" s="17">
        <v>0</v>
      </c>
      <c r="BA35" s="17">
        <v>0</v>
      </c>
      <c r="BB35" s="16">
        <v>0</v>
      </c>
      <c r="BC35" s="17">
        <v>0</v>
      </c>
      <c r="BD35" s="17">
        <v>0</v>
      </c>
      <c r="BE35" s="17">
        <v>0</v>
      </c>
      <c r="BF35" s="17">
        <v>0</v>
      </c>
      <c r="BG35" s="16">
        <v>0</v>
      </c>
      <c r="BH35" s="17">
        <v>0</v>
      </c>
      <c r="BI35" s="17">
        <v>0</v>
      </c>
      <c r="BJ35" s="17">
        <v>0</v>
      </c>
      <c r="BK35" s="17">
        <v>0</v>
      </c>
      <c r="BL35" s="23">
        <f t="shared" si="2"/>
        <v>0</v>
      </c>
    </row>
    <row r="36" spans="1:64">
      <c r="A36" s="37"/>
      <c r="B36" s="38"/>
      <c r="C36" s="38"/>
      <c r="D36" s="42"/>
      <c r="E36" s="43"/>
      <c r="F36" s="43"/>
      <c r="G36" s="43"/>
      <c r="H36" s="43"/>
      <c r="I36" s="42"/>
      <c r="J36" s="43"/>
      <c r="K36" s="43"/>
      <c r="L36" s="43"/>
      <c r="M36" s="43"/>
      <c r="N36" s="42"/>
      <c r="O36" s="43"/>
      <c r="P36" s="43"/>
      <c r="Q36" s="43"/>
      <c r="R36" s="43"/>
      <c r="S36" s="42"/>
      <c r="T36" s="43"/>
      <c r="U36" s="43"/>
      <c r="V36" s="43"/>
      <c r="W36" s="43"/>
      <c r="X36" s="42"/>
      <c r="Y36" s="43"/>
      <c r="Z36" s="43"/>
      <c r="AA36" s="43"/>
      <c r="AB36" s="43"/>
      <c r="AC36" s="42"/>
      <c r="AD36" s="43"/>
      <c r="AE36" s="43"/>
      <c r="AF36" s="43"/>
      <c r="AG36" s="43"/>
      <c r="AH36" s="42"/>
      <c r="AI36" s="43"/>
      <c r="AJ36" s="43"/>
      <c r="AK36" s="43"/>
      <c r="AL36" s="43"/>
      <c r="AM36" s="42"/>
      <c r="AN36" s="43"/>
      <c r="AO36" s="43"/>
      <c r="AP36" s="43"/>
      <c r="AQ36" s="43"/>
      <c r="AR36" s="42"/>
      <c r="AS36" s="43"/>
      <c r="AT36" s="43"/>
      <c r="AU36" s="43"/>
      <c r="AV36" s="43"/>
      <c r="AW36" s="42"/>
      <c r="AX36" s="43"/>
      <c r="AY36" s="43"/>
      <c r="AZ36" s="43"/>
      <c r="BA36" s="43"/>
      <c r="BB36" s="42"/>
      <c r="BC36" s="43"/>
      <c r="BD36" s="43"/>
      <c r="BE36" s="43"/>
      <c r="BF36" s="43"/>
      <c r="BG36" s="42"/>
      <c r="BH36" s="43"/>
      <c r="BI36" s="43"/>
      <c r="BJ36" s="43"/>
      <c r="BK36" s="43"/>
      <c r="BL36" s="23"/>
    </row>
    <row r="37" spans="1:64" s="41" customFormat="1" ht="11.25">
      <c r="A37" s="37"/>
      <c r="B37" s="38"/>
      <c r="C37" s="39" t="s">
        <v>126</v>
      </c>
      <c r="D37" s="40" t="s">
        <v>127</v>
      </c>
      <c r="E37" s="40"/>
      <c r="F37" s="40"/>
      <c r="G37" s="40"/>
      <c r="H37" s="18" t="s">
        <v>36</v>
      </c>
      <c r="I37" s="40" t="s">
        <v>127</v>
      </c>
      <c r="J37" s="40"/>
      <c r="K37" s="40"/>
      <c r="L37" s="40"/>
      <c r="M37" s="18" t="s">
        <v>36</v>
      </c>
      <c r="N37" s="40" t="s">
        <v>127</v>
      </c>
      <c r="O37" s="40"/>
      <c r="P37" s="40"/>
      <c r="Q37" s="40"/>
      <c r="R37" s="18" t="s">
        <v>36</v>
      </c>
      <c r="S37" s="40" t="s">
        <v>127</v>
      </c>
      <c r="T37" s="40"/>
      <c r="U37" s="40"/>
      <c r="V37" s="40"/>
      <c r="W37" s="18" t="s">
        <v>36</v>
      </c>
      <c r="X37" s="40" t="s">
        <v>127</v>
      </c>
      <c r="Y37" s="40"/>
      <c r="Z37" s="40"/>
      <c r="AA37" s="40"/>
      <c r="AB37" s="18" t="s">
        <v>36</v>
      </c>
      <c r="AC37" s="40" t="s">
        <v>127</v>
      </c>
      <c r="AD37" s="40"/>
      <c r="AE37" s="40"/>
      <c r="AF37" s="40"/>
      <c r="AG37" s="18" t="s">
        <v>36</v>
      </c>
      <c r="AH37" s="40" t="s">
        <v>127</v>
      </c>
      <c r="AI37" s="40"/>
      <c r="AJ37" s="40"/>
      <c r="AK37" s="40"/>
      <c r="AL37" s="18" t="s">
        <v>36</v>
      </c>
      <c r="AM37" s="40" t="s">
        <v>127</v>
      </c>
      <c r="AN37" s="40"/>
      <c r="AO37" s="40"/>
      <c r="AP37" s="40"/>
      <c r="AQ37" s="18" t="s">
        <v>36</v>
      </c>
      <c r="AR37" s="40" t="s">
        <v>127</v>
      </c>
      <c r="AS37" s="40"/>
      <c r="AT37" s="40"/>
      <c r="AU37" s="40"/>
      <c r="AV37" s="18" t="s">
        <v>36</v>
      </c>
      <c r="AW37" s="40" t="s">
        <v>127</v>
      </c>
      <c r="AX37" s="40"/>
      <c r="AY37" s="40"/>
      <c r="AZ37" s="40"/>
      <c r="BA37" s="18" t="s">
        <v>36</v>
      </c>
      <c r="BB37" s="40" t="s">
        <v>127</v>
      </c>
      <c r="BC37" s="40"/>
      <c r="BD37" s="40"/>
      <c r="BE37" s="40"/>
      <c r="BF37" s="18" t="s">
        <v>36</v>
      </c>
      <c r="BG37" s="40" t="s">
        <v>127</v>
      </c>
      <c r="BH37" s="40"/>
      <c r="BI37" s="40"/>
      <c r="BJ37" s="40"/>
      <c r="BK37" s="18" t="s">
        <v>36</v>
      </c>
    </row>
    <row r="38" spans="1:64" s="40" customFormat="1" ht="12" customHeight="1">
      <c r="A38" s="2"/>
      <c r="B38" s="3"/>
      <c r="C38" s="3"/>
      <c r="D38" s="57" t="s">
        <v>128</v>
      </c>
      <c r="E38" s="58"/>
      <c r="F38" s="58"/>
      <c r="G38" s="58"/>
      <c r="H38" s="59"/>
      <c r="I38" s="57" t="s">
        <v>129</v>
      </c>
      <c r="J38" s="58"/>
      <c r="K38" s="58"/>
      <c r="L38" s="58"/>
      <c r="M38" s="59"/>
      <c r="N38" s="57" t="s">
        <v>130</v>
      </c>
      <c r="O38" s="58"/>
      <c r="P38" s="58"/>
      <c r="Q38" s="58"/>
      <c r="R38" s="59"/>
      <c r="S38" s="57" t="s">
        <v>131</v>
      </c>
      <c r="T38" s="58"/>
      <c r="U38" s="58"/>
      <c r="V38" s="58"/>
      <c r="W38" s="59"/>
      <c r="X38" s="57" t="s">
        <v>132</v>
      </c>
      <c r="Y38" s="58"/>
      <c r="Z38" s="58"/>
      <c r="AA38" s="58"/>
      <c r="AB38" s="59"/>
      <c r="AC38" s="57" t="s">
        <v>133</v>
      </c>
      <c r="AD38" s="58"/>
      <c r="AE38" s="58"/>
      <c r="AF38" s="58"/>
      <c r="AG38" s="59"/>
      <c r="AH38" s="57" t="s">
        <v>134</v>
      </c>
      <c r="AI38" s="58"/>
      <c r="AJ38" s="58"/>
      <c r="AK38" s="58"/>
      <c r="AL38" s="59"/>
      <c r="AM38" s="57" t="s">
        <v>135</v>
      </c>
      <c r="AN38" s="58"/>
      <c r="AO38" s="58"/>
      <c r="AP38" s="58"/>
      <c r="AQ38" s="59"/>
      <c r="AR38" s="57" t="s">
        <v>136</v>
      </c>
      <c r="AS38" s="58"/>
      <c r="AT38" s="58"/>
      <c r="AU38" s="58"/>
      <c r="AV38" s="59"/>
      <c r="AW38" s="57" t="s">
        <v>137</v>
      </c>
      <c r="AX38" s="58"/>
      <c r="AY38" s="58"/>
      <c r="AZ38" s="58"/>
      <c r="BA38" s="59"/>
      <c r="BB38" s="57" t="s">
        <v>138</v>
      </c>
      <c r="BC38" s="58"/>
      <c r="BD38" s="58"/>
      <c r="BE38" s="58"/>
      <c r="BF38" s="59"/>
      <c r="BG38" s="57" t="s">
        <v>139</v>
      </c>
      <c r="BH38" s="58"/>
      <c r="BI38" s="58"/>
      <c r="BJ38" s="58"/>
      <c r="BK38" s="59"/>
    </row>
    <row r="39" spans="1:64" s="41" customFormat="1" ht="11.25">
      <c r="A39" s="4" t="s">
        <v>15</v>
      </c>
      <c r="B39" s="5" t="s">
        <v>16</v>
      </c>
      <c r="C39" s="5" t="s">
        <v>17</v>
      </c>
      <c r="D39" s="6" t="s">
        <v>18</v>
      </c>
      <c r="E39" s="6" t="s">
        <v>19</v>
      </c>
      <c r="F39" s="7" t="s">
        <v>20</v>
      </c>
      <c r="G39" s="7" t="s">
        <v>21</v>
      </c>
      <c r="H39" s="7" t="s">
        <v>22</v>
      </c>
      <c r="I39" s="6" t="s">
        <v>18</v>
      </c>
      <c r="J39" s="6" t="s">
        <v>19</v>
      </c>
      <c r="K39" s="7" t="s">
        <v>20</v>
      </c>
      <c r="L39" s="7" t="s">
        <v>21</v>
      </c>
      <c r="M39" s="7" t="s">
        <v>22</v>
      </c>
      <c r="N39" s="6" t="s">
        <v>18</v>
      </c>
      <c r="O39" s="6" t="s">
        <v>19</v>
      </c>
      <c r="P39" s="7" t="s">
        <v>20</v>
      </c>
      <c r="Q39" s="7" t="s">
        <v>21</v>
      </c>
      <c r="R39" s="7" t="s">
        <v>22</v>
      </c>
      <c r="S39" s="6" t="s">
        <v>18</v>
      </c>
      <c r="T39" s="6" t="s">
        <v>19</v>
      </c>
      <c r="U39" s="7" t="s">
        <v>20</v>
      </c>
      <c r="V39" s="7" t="s">
        <v>21</v>
      </c>
      <c r="W39" s="7" t="s">
        <v>22</v>
      </c>
      <c r="X39" s="6" t="s">
        <v>18</v>
      </c>
      <c r="Y39" s="6" t="s">
        <v>19</v>
      </c>
      <c r="Z39" s="7" t="s">
        <v>20</v>
      </c>
      <c r="AA39" s="7" t="s">
        <v>21</v>
      </c>
      <c r="AB39" s="7" t="s">
        <v>22</v>
      </c>
      <c r="AC39" s="6" t="s">
        <v>18</v>
      </c>
      <c r="AD39" s="6" t="s">
        <v>19</v>
      </c>
      <c r="AE39" s="7" t="s">
        <v>20</v>
      </c>
      <c r="AF39" s="7" t="s">
        <v>21</v>
      </c>
      <c r="AG39" s="7" t="s">
        <v>22</v>
      </c>
      <c r="AH39" s="6" t="s">
        <v>18</v>
      </c>
      <c r="AI39" s="6" t="s">
        <v>19</v>
      </c>
      <c r="AJ39" s="7" t="s">
        <v>20</v>
      </c>
      <c r="AK39" s="7" t="s">
        <v>21</v>
      </c>
      <c r="AL39" s="7" t="s">
        <v>22</v>
      </c>
      <c r="AM39" s="6" t="s">
        <v>18</v>
      </c>
      <c r="AN39" s="6" t="s">
        <v>19</v>
      </c>
      <c r="AO39" s="7" t="s">
        <v>20</v>
      </c>
      <c r="AP39" s="7" t="s">
        <v>21</v>
      </c>
      <c r="AQ39" s="7" t="s">
        <v>22</v>
      </c>
      <c r="AR39" s="6" t="s">
        <v>18</v>
      </c>
      <c r="AS39" s="6" t="s">
        <v>19</v>
      </c>
      <c r="AT39" s="7" t="s">
        <v>20</v>
      </c>
      <c r="AU39" s="7" t="s">
        <v>21</v>
      </c>
      <c r="AV39" s="7" t="s">
        <v>22</v>
      </c>
      <c r="AW39" s="6" t="s">
        <v>18</v>
      </c>
      <c r="AX39" s="6" t="s">
        <v>19</v>
      </c>
      <c r="AY39" s="7" t="s">
        <v>20</v>
      </c>
      <c r="AZ39" s="7" t="s">
        <v>21</v>
      </c>
      <c r="BA39" s="7" t="s">
        <v>22</v>
      </c>
      <c r="BB39" s="6" t="s">
        <v>18</v>
      </c>
      <c r="BC39" s="6" t="s">
        <v>19</v>
      </c>
      <c r="BD39" s="7" t="s">
        <v>20</v>
      </c>
      <c r="BE39" s="7" t="s">
        <v>21</v>
      </c>
      <c r="BF39" s="7" t="s">
        <v>22</v>
      </c>
      <c r="BG39" s="6" t="s">
        <v>18</v>
      </c>
      <c r="BH39" s="6" t="s">
        <v>19</v>
      </c>
      <c r="BI39" s="7" t="s">
        <v>20</v>
      </c>
      <c r="BJ39" s="7" t="s">
        <v>21</v>
      </c>
      <c r="BK39" s="7" t="s">
        <v>22</v>
      </c>
    </row>
    <row r="40" spans="1:64" s="41" customFormat="1">
      <c r="A40" s="8" t="s">
        <v>23</v>
      </c>
      <c r="B40" s="9"/>
      <c r="C40" s="10"/>
      <c r="D40" s="11">
        <v>1782574</v>
      </c>
      <c r="E40" s="12">
        <v>698893</v>
      </c>
      <c r="F40" s="12">
        <v>760923</v>
      </c>
      <c r="G40" s="12">
        <v>165915</v>
      </c>
      <c r="H40" s="12">
        <v>156843</v>
      </c>
      <c r="I40" s="11">
        <v>1702434</v>
      </c>
      <c r="J40" s="12">
        <v>700382</v>
      </c>
      <c r="K40" s="12">
        <v>651116</v>
      </c>
      <c r="L40" s="12">
        <v>177518</v>
      </c>
      <c r="M40" s="12">
        <v>173418</v>
      </c>
      <c r="N40" s="11">
        <v>1933535</v>
      </c>
      <c r="O40" s="12">
        <v>769066</v>
      </c>
      <c r="P40" s="12">
        <v>762384</v>
      </c>
      <c r="Q40" s="12">
        <v>203018</v>
      </c>
      <c r="R40" s="12">
        <v>199067</v>
      </c>
      <c r="S40" s="11">
        <v>1863726</v>
      </c>
      <c r="T40" s="12">
        <v>753015</v>
      </c>
      <c r="U40" s="12">
        <v>722375</v>
      </c>
      <c r="V40" s="12">
        <v>195072</v>
      </c>
      <c r="W40" s="12">
        <v>193264</v>
      </c>
      <c r="X40" s="11">
        <v>1762855</v>
      </c>
      <c r="Y40" s="12">
        <v>691091</v>
      </c>
      <c r="Z40" s="12">
        <v>727081</v>
      </c>
      <c r="AA40" s="12">
        <v>174779</v>
      </c>
      <c r="AB40" s="12">
        <v>169904</v>
      </c>
      <c r="AC40" s="11">
        <v>1957749</v>
      </c>
      <c r="AD40" s="12">
        <v>792608</v>
      </c>
      <c r="AE40" s="12">
        <v>779636</v>
      </c>
      <c r="AF40" s="12">
        <v>193692</v>
      </c>
      <c r="AG40" s="12">
        <v>191813</v>
      </c>
      <c r="AH40" s="11">
        <v>1963675</v>
      </c>
      <c r="AI40" s="12">
        <v>779977</v>
      </c>
      <c r="AJ40" s="12">
        <v>787370</v>
      </c>
      <c r="AK40" s="12">
        <v>202425</v>
      </c>
      <c r="AL40" s="12">
        <v>193903</v>
      </c>
      <c r="AM40" s="11">
        <v>1914704</v>
      </c>
      <c r="AN40" s="12">
        <v>773772</v>
      </c>
      <c r="AO40" s="12">
        <v>775796</v>
      </c>
      <c r="AP40" s="12">
        <v>183979</v>
      </c>
      <c r="AQ40" s="12">
        <v>181157</v>
      </c>
      <c r="AR40" s="11">
        <v>1797681</v>
      </c>
      <c r="AS40" s="12">
        <v>712173</v>
      </c>
      <c r="AT40" s="12">
        <v>725503</v>
      </c>
      <c r="AU40" s="12">
        <v>180692</v>
      </c>
      <c r="AV40" s="12">
        <v>179313</v>
      </c>
      <c r="AW40" s="11">
        <v>1994968</v>
      </c>
      <c r="AX40" s="12">
        <v>821691</v>
      </c>
      <c r="AY40" s="12">
        <v>783783</v>
      </c>
      <c r="AZ40" s="12">
        <v>193004</v>
      </c>
      <c r="BA40" s="12">
        <v>196490</v>
      </c>
      <c r="BB40" s="11">
        <v>1863236</v>
      </c>
      <c r="BC40" s="12">
        <v>753852</v>
      </c>
      <c r="BD40" s="12">
        <v>739883</v>
      </c>
      <c r="BE40" s="12">
        <v>185489</v>
      </c>
      <c r="BF40" s="12">
        <v>184012</v>
      </c>
      <c r="BG40" s="11">
        <v>1873119</v>
      </c>
      <c r="BH40" s="12">
        <v>774220</v>
      </c>
      <c r="BI40" s="12">
        <v>713516</v>
      </c>
      <c r="BJ40" s="12">
        <v>193381</v>
      </c>
      <c r="BK40" s="12">
        <v>192002</v>
      </c>
      <c r="BL40" s="23">
        <f>D40+I40+N40+S40+X40+AC40+AH40+AM40+AR40+AW40+BB40+BG40</f>
        <v>22410256</v>
      </c>
    </row>
    <row r="41" spans="1:64" s="41" customFormat="1">
      <c r="A41" s="13" t="s">
        <v>24</v>
      </c>
      <c r="B41" s="14" t="s">
        <v>25</v>
      </c>
      <c r="C41" s="15" t="s">
        <v>26</v>
      </c>
      <c r="D41" s="16">
        <v>6095</v>
      </c>
      <c r="E41" s="17">
        <v>2665</v>
      </c>
      <c r="F41" s="17">
        <v>2763</v>
      </c>
      <c r="G41" s="17">
        <v>485</v>
      </c>
      <c r="H41" s="17">
        <v>182</v>
      </c>
      <c r="I41" s="16">
        <v>6454</v>
      </c>
      <c r="J41" s="17">
        <v>2995</v>
      </c>
      <c r="K41" s="17">
        <v>2857</v>
      </c>
      <c r="L41" s="17">
        <v>218</v>
      </c>
      <c r="M41" s="17">
        <v>384</v>
      </c>
      <c r="N41" s="16">
        <v>6605</v>
      </c>
      <c r="O41" s="17">
        <v>3179</v>
      </c>
      <c r="P41" s="17">
        <v>3124</v>
      </c>
      <c r="Q41" s="17">
        <v>175</v>
      </c>
      <c r="R41" s="17">
        <v>127</v>
      </c>
      <c r="S41" s="16">
        <v>6094</v>
      </c>
      <c r="T41" s="17">
        <v>3002</v>
      </c>
      <c r="U41" s="17">
        <v>2669</v>
      </c>
      <c r="V41" s="17">
        <v>100</v>
      </c>
      <c r="W41" s="17">
        <v>323</v>
      </c>
      <c r="X41" s="16">
        <v>6713</v>
      </c>
      <c r="Y41" s="17">
        <v>3206</v>
      </c>
      <c r="Z41" s="17">
        <v>3196</v>
      </c>
      <c r="AA41" s="17">
        <v>0</v>
      </c>
      <c r="AB41" s="17">
        <v>311</v>
      </c>
      <c r="AC41" s="16">
        <v>6456</v>
      </c>
      <c r="AD41" s="17">
        <v>3391</v>
      </c>
      <c r="AE41" s="17">
        <v>2799</v>
      </c>
      <c r="AF41" s="17">
        <v>128</v>
      </c>
      <c r="AG41" s="17">
        <v>138</v>
      </c>
      <c r="AH41" s="16">
        <v>6805</v>
      </c>
      <c r="AI41" s="17">
        <v>2949</v>
      </c>
      <c r="AJ41" s="17">
        <v>3573</v>
      </c>
      <c r="AK41" s="17">
        <v>159</v>
      </c>
      <c r="AL41" s="17">
        <v>124</v>
      </c>
      <c r="AM41" s="16">
        <v>6376</v>
      </c>
      <c r="AN41" s="17">
        <v>3075</v>
      </c>
      <c r="AO41" s="17">
        <v>2872</v>
      </c>
      <c r="AP41" s="17">
        <v>179</v>
      </c>
      <c r="AQ41" s="17">
        <v>250</v>
      </c>
      <c r="AR41" s="16">
        <v>5511</v>
      </c>
      <c r="AS41" s="17">
        <v>2549</v>
      </c>
      <c r="AT41" s="17">
        <v>2504</v>
      </c>
      <c r="AU41" s="17">
        <v>120</v>
      </c>
      <c r="AV41" s="17">
        <v>338</v>
      </c>
      <c r="AW41" s="16">
        <v>7354</v>
      </c>
      <c r="AX41" s="17">
        <v>3584</v>
      </c>
      <c r="AY41" s="17">
        <v>3276</v>
      </c>
      <c r="AZ41" s="17">
        <v>251</v>
      </c>
      <c r="BA41" s="17">
        <v>243</v>
      </c>
      <c r="BB41" s="16">
        <v>6021</v>
      </c>
      <c r="BC41" s="17">
        <v>3019</v>
      </c>
      <c r="BD41" s="17">
        <v>2581</v>
      </c>
      <c r="BE41" s="17">
        <v>89</v>
      </c>
      <c r="BF41" s="17">
        <v>332</v>
      </c>
      <c r="BG41" s="16">
        <v>5224</v>
      </c>
      <c r="BH41" s="17">
        <v>2564</v>
      </c>
      <c r="BI41" s="17">
        <v>2259</v>
      </c>
      <c r="BJ41" s="17">
        <v>111</v>
      </c>
      <c r="BK41" s="17">
        <v>290</v>
      </c>
      <c r="BL41" s="23">
        <f t="shared" ref="BL41:BL46" si="3">D41+I41+N41+S41+X41+AC41+AH41+AM41+AR41+AW41+BB41+BG41</f>
        <v>75708</v>
      </c>
    </row>
    <row r="42" spans="1:64" s="41" customFormat="1">
      <c r="A42" s="13" t="s">
        <v>27</v>
      </c>
      <c r="B42" s="14" t="s">
        <v>28</v>
      </c>
      <c r="C42" s="15" t="s">
        <v>29</v>
      </c>
      <c r="D42" s="16">
        <v>0</v>
      </c>
      <c r="E42" s="17">
        <v>0</v>
      </c>
      <c r="F42" s="17">
        <v>0</v>
      </c>
      <c r="G42" s="17">
        <v>0</v>
      </c>
      <c r="H42" s="17">
        <v>0</v>
      </c>
      <c r="I42" s="16">
        <v>0</v>
      </c>
      <c r="J42" s="17">
        <v>0</v>
      </c>
      <c r="K42" s="17">
        <v>0</v>
      </c>
      <c r="L42" s="17">
        <v>0</v>
      </c>
      <c r="M42" s="17">
        <v>0</v>
      </c>
      <c r="N42" s="16">
        <v>0</v>
      </c>
      <c r="O42" s="17">
        <v>0</v>
      </c>
      <c r="P42" s="17">
        <v>0</v>
      </c>
      <c r="Q42" s="17">
        <v>0</v>
      </c>
      <c r="R42" s="17">
        <v>0</v>
      </c>
      <c r="S42" s="16">
        <v>0</v>
      </c>
      <c r="T42" s="17">
        <v>0</v>
      </c>
      <c r="U42" s="17">
        <v>0</v>
      </c>
      <c r="V42" s="17">
        <v>0</v>
      </c>
      <c r="W42" s="17">
        <v>0</v>
      </c>
      <c r="X42" s="16">
        <v>0</v>
      </c>
      <c r="Y42" s="17">
        <v>0</v>
      </c>
      <c r="Z42" s="17">
        <v>0</v>
      </c>
      <c r="AA42" s="17">
        <v>0</v>
      </c>
      <c r="AB42" s="17">
        <v>0</v>
      </c>
      <c r="AC42" s="16">
        <v>0</v>
      </c>
      <c r="AD42" s="17">
        <v>0</v>
      </c>
      <c r="AE42" s="17">
        <v>0</v>
      </c>
      <c r="AF42" s="17">
        <v>0</v>
      </c>
      <c r="AG42" s="17">
        <v>0</v>
      </c>
      <c r="AH42" s="16">
        <v>0</v>
      </c>
      <c r="AI42" s="17">
        <v>0</v>
      </c>
      <c r="AJ42" s="17">
        <v>0</v>
      </c>
      <c r="AK42" s="17">
        <v>0</v>
      </c>
      <c r="AL42" s="17">
        <v>0</v>
      </c>
      <c r="AM42" s="16">
        <v>0</v>
      </c>
      <c r="AN42" s="17">
        <v>0</v>
      </c>
      <c r="AO42" s="17">
        <v>0</v>
      </c>
      <c r="AP42" s="17">
        <v>0</v>
      </c>
      <c r="AQ42" s="17">
        <v>0</v>
      </c>
      <c r="AR42" s="16">
        <v>0</v>
      </c>
      <c r="AS42" s="17">
        <v>0</v>
      </c>
      <c r="AT42" s="17">
        <v>0</v>
      </c>
      <c r="AU42" s="17">
        <v>0</v>
      </c>
      <c r="AV42" s="17">
        <v>0</v>
      </c>
      <c r="AW42" s="16">
        <v>0</v>
      </c>
      <c r="AX42" s="17">
        <v>0</v>
      </c>
      <c r="AY42" s="17">
        <v>0</v>
      </c>
      <c r="AZ42" s="17">
        <v>0</v>
      </c>
      <c r="BA42" s="17">
        <v>0</v>
      </c>
      <c r="BB42" s="16">
        <v>0</v>
      </c>
      <c r="BC42" s="17">
        <v>0</v>
      </c>
      <c r="BD42" s="17">
        <v>0</v>
      </c>
      <c r="BE42" s="17">
        <v>0</v>
      </c>
      <c r="BF42" s="17">
        <v>0</v>
      </c>
      <c r="BG42" s="16">
        <v>0</v>
      </c>
      <c r="BH42" s="17">
        <v>0</v>
      </c>
      <c r="BI42" s="17">
        <v>0</v>
      </c>
      <c r="BJ42" s="17">
        <v>0</v>
      </c>
      <c r="BK42" s="17">
        <v>0</v>
      </c>
      <c r="BL42" s="23">
        <f t="shared" si="3"/>
        <v>0</v>
      </c>
    </row>
    <row r="43" spans="1:64" s="41" customFormat="1">
      <c r="A43" s="13" t="s">
        <v>27</v>
      </c>
      <c r="B43" s="14" t="s">
        <v>28</v>
      </c>
      <c r="C43" s="15" t="s">
        <v>30</v>
      </c>
      <c r="D43" s="16">
        <v>4510</v>
      </c>
      <c r="E43" s="17">
        <v>2198</v>
      </c>
      <c r="F43" s="17">
        <v>2312</v>
      </c>
      <c r="G43" s="17">
        <v>0</v>
      </c>
      <c r="H43" s="17">
        <v>0</v>
      </c>
      <c r="I43" s="16">
        <v>5648</v>
      </c>
      <c r="J43" s="17">
        <v>2972</v>
      </c>
      <c r="K43" s="17">
        <v>2676</v>
      </c>
      <c r="L43" s="17">
        <v>0</v>
      </c>
      <c r="M43" s="17">
        <v>0</v>
      </c>
      <c r="N43" s="16">
        <v>5851</v>
      </c>
      <c r="O43" s="17">
        <v>3078</v>
      </c>
      <c r="P43" s="17">
        <v>2773</v>
      </c>
      <c r="Q43" s="17">
        <v>0</v>
      </c>
      <c r="R43" s="17">
        <v>0</v>
      </c>
      <c r="S43" s="16">
        <v>4915</v>
      </c>
      <c r="T43" s="17">
        <v>2542</v>
      </c>
      <c r="U43" s="17">
        <v>2373</v>
      </c>
      <c r="V43" s="17">
        <v>0</v>
      </c>
      <c r="W43" s="17">
        <v>0</v>
      </c>
      <c r="X43" s="16">
        <v>4561</v>
      </c>
      <c r="Y43" s="17">
        <v>2373</v>
      </c>
      <c r="Z43" s="17">
        <v>2188</v>
      </c>
      <c r="AA43" s="17">
        <v>0</v>
      </c>
      <c r="AB43" s="17">
        <v>0</v>
      </c>
      <c r="AC43" s="16">
        <v>4750</v>
      </c>
      <c r="AD43" s="17">
        <v>2237</v>
      </c>
      <c r="AE43" s="17">
        <v>2513</v>
      </c>
      <c r="AF43" s="17">
        <v>0</v>
      </c>
      <c r="AG43" s="17">
        <v>0</v>
      </c>
      <c r="AH43" s="16">
        <v>5370</v>
      </c>
      <c r="AI43" s="17">
        <v>2653</v>
      </c>
      <c r="AJ43" s="17">
        <v>2717</v>
      </c>
      <c r="AK43" s="17">
        <v>0</v>
      </c>
      <c r="AL43" s="17">
        <v>0</v>
      </c>
      <c r="AM43" s="16">
        <v>5610</v>
      </c>
      <c r="AN43" s="17">
        <v>2745</v>
      </c>
      <c r="AO43" s="17">
        <v>2865</v>
      </c>
      <c r="AP43" s="17">
        <v>0</v>
      </c>
      <c r="AQ43" s="17">
        <v>0</v>
      </c>
      <c r="AR43" s="16">
        <v>5039</v>
      </c>
      <c r="AS43" s="17">
        <v>2396</v>
      </c>
      <c r="AT43" s="17">
        <v>2643</v>
      </c>
      <c r="AU43" s="17">
        <v>0</v>
      </c>
      <c r="AV43" s="17">
        <v>0</v>
      </c>
      <c r="AW43" s="16">
        <v>5465</v>
      </c>
      <c r="AX43" s="17">
        <v>2838</v>
      </c>
      <c r="AY43" s="17">
        <v>2624</v>
      </c>
      <c r="AZ43" s="17">
        <v>3</v>
      </c>
      <c r="BA43" s="17">
        <v>0</v>
      </c>
      <c r="BB43" s="16">
        <v>5343</v>
      </c>
      <c r="BC43" s="17">
        <v>2556</v>
      </c>
      <c r="BD43" s="17">
        <v>2787</v>
      </c>
      <c r="BE43" s="17">
        <v>0</v>
      </c>
      <c r="BF43" s="17">
        <v>0</v>
      </c>
      <c r="BG43" s="16">
        <v>5706</v>
      </c>
      <c r="BH43" s="17">
        <v>3116</v>
      </c>
      <c r="BI43" s="17">
        <v>2590</v>
      </c>
      <c r="BJ43" s="17">
        <v>0</v>
      </c>
      <c r="BK43" s="17">
        <v>0</v>
      </c>
      <c r="BL43" s="23">
        <f t="shared" si="3"/>
        <v>62768</v>
      </c>
    </row>
    <row r="44" spans="1:64" s="41" customFormat="1">
      <c r="A44" s="13" t="s">
        <v>31</v>
      </c>
      <c r="B44" s="14" t="s">
        <v>32</v>
      </c>
      <c r="C44" s="15" t="s">
        <v>33</v>
      </c>
      <c r="D44" s="16">
        <v>0</v>
      </c>
      <c r="E44" s="17">
        <v>0</v>
      </c>
      <c r="F44" s="17">
        <v>0</v>
      </c>
      <c r="G44" s="17">
        <v>0</v>
      </c>
      <c r="H44" s="17">
        <v>0</v>
      </c>
      <c r="I44" s="16">
        <v>0</v>
      </c>
      <c r="J44" s="17">
        <v>0</v>
      </c>
      <c r="K44" s="17">
        <v>0</v>
      </c>
      <c r="L44" s="17">
        <v>0</v>
      </c>
      <c r="M44" s="17">
        <v>0</v>
      </c>
      <c r="N44" s="16">
        <v>0</v>
      </c>
      <c r="O44" s="17">
        <v>0</v>
      </c>
      <c r="P44" s="17">
        <v>0</v>
      </c>
      <c r="Q44" s="17">
        <v>0</v>
      </c>
      <c r="R44" s="17">
        <v>0</v>
      </c>
      <c r="S44" s="16">
        <v>0</v>
      </c>
      <c r="T44" s="17">
        <v>0</v>
      </c>
      <c r="U44" s="17">
        <v>0</v>
      </c>
      <c r="V44" s="17">
        <v>0</v>
      </c>
      <c r="W44" s="17">
        <v>0</v>
      </c>
      <c r="X44" s="16">
        <v>0</v>
      </c>
      <c r="Y44" s="17">
        <v>0</v>
      </c>
      <c r="Z44" s="17">
        <v>0</v>
      </c>
      <c r="AA44" s="17">
        <v>0</v>
      </c>
      <c r="AB44" s="17">
        <v>0</v>
      </c>
      <c r="AC44" s="16">
        <v>0</v>
      </c>
      <c r="AD44" s="17">
        <v>0</v>
      </c>
      <c r="AE44" s="17">
        <v>0</v>
      </c>
      <c r="AF44" s="17">
        <v>0</v>
      </c>
      <c r="AG44" s="17">
        <v>0</v>
      </c>
      <c r="AH44" s="16">
        <v>0</v>
      </c>
      <c r="AI44" s="17">
        <v>0</v>
      </c>
      <c r="AJ44" s="17">
        <v>0</v>
      </c>
      <c r="AK44" s="17">
        <v>0</v>
      </c>
      <c r="AL44" s="17">
        <v>0</v>
      </c>
      <c r="AM44" s="16">
        <v>0</v>
      </c>
      <c r="AN44" s="17">
        <v>0</v>
      </c>
      <c r="AO44" s="17">
        <v>0</v>
      </c>
      <c r="AP44" s="17">
        <v>0</v>
      </c>
      <c r="AQ44" s="17">
        <v>0</v>
      </c>
      <c r="AR44" s="16">
        <v>0</v>
      </c>
      <c r="AS44" s="17">
        <v>0</v>
      </c>
      <c r="AT44" s="17">
        <v>0</v>
      </c>
      <c r="AU44" s="17">
        <v>0</v>
      </c>
      <c r="AV44" s="17">
        <v>0</v>
      </c>
      <c r="AW44" s="16">
        <v>0</v>
      </c>
      <c r="AX44" s="17">
        <v>0</v>
      </c>
      <c r="AY44" s="17">
        <v>0</v>
      </c>
      <c r="AZ44" s="17">
        <v>0</v>
      </c>
      <c r="BA44" s="17">
        <v>0</v>
      </c>
      <c r="BB44" s="16">
        <v>0</v>
      </c>
      <c r="BC44" s="17">
        <v>0</v>
      </c>
      <c r="BD44" s="17">
        <v>0</v>
      </c>
      <c r="BE44" s="17">
        <v>0</v>
      </c>
      <c r="BF44" s="17">
        <v>0</v>
      </c>
      <c r="BG44" s="16">
        <v>0</v>
      </c>
      <c r="BH44" s="17">
        <v>0</v>
      </c>
      <c r="BI44" s="17">
        <v>0</v>
      </c>
      <c r="BJ44" s="17">
        <v>0</v>
      </c>
      <c r="BK44" s="17">
        <v>0</v>
      </c>
      <c r="BL44" s="23">
        <f t="shared" si="3"/>
        <v>0</v>
      </c>
    </row>
    <row r="45" spans="1:64" s="41" customFormat="1">
      <c r="A45" s="13" t="s">
        <v>31</v>
      </c>
      <c r="B45" s="14" t="s">
        <v>28</v>
      </c>
      <c r="C45" s="15" t="s">
        <v>34</v>
      </c>
      <c r="D45" s="16">
        <v>5898</v>
      </c>
      <c r="E45" s="17">
        <v>1315</v>
      </c>
      <c r="F45" s="17">
        <v>1294</v>
      </c>
      <c r="G45" s="17">
        <v>1211</v>
      </c>
      <c r="H45" s="17">
        <v>2078</v>
      </c>
      <c r="I45" s="16">
        <v>6377</v>
      </c>
      <c r="J45" s="17">
        <v>1243</v>
      </c>
      <c r="K45" s="17">
        <v>1308</v>
      </c>
      <c r="L45" s="17">
        <v>1439</v>
      </c>
      <c r="M45" s="17">
        <v>2387</v>
      </c>
      <c r="N45" s="16">
        <v>6216</v>
      </c>
      <c r="O45" s="17">
        <v>1235</v>
      </c>
      <c r="P45" s="17">
        <v>1173</v>
      </c>
      <c r="Q45" s="17">
        <v>1510</v>
      </c>
      <c r="R45" s="17">
        <v>2298</v>
      </c>
      <c r="S45" s="16">
        <v>6592</v>
      </c>
      <c r="T45" s="17">
        <v>1484</v>
      </c>
      <c r="U45" s="17">
        <v>1269</v>
      </c>
      <c r="V45" s="17">
        <v>1514</v>
      </c>
      <c r="W45" s="17">
        <v>2325</v>
      </c>
      <c r="X45" s="16">
        <v>5884</v>
      </c>
      <c r="Y45" s="17">
        <v>1152</v>
      </c>
      <c r="Z45" s="17">
        <v>1379</v>
      </c>
      <c r="AA45" s="17">
        <v>1342</v>
      </c>
      <c r="AB45" s="17">
        <v>2011</v>
      </c>
      <c r="AC45" s="16">
        <v>5321</v>
      </c>
      <c r="AD45" s="17">
        <v>1054</v>
      </c>
      <c r="AE45" s="17">
        <v>963</v>
      </c>
      <c r="AF45" s="17">
        <v>1390</v>
      </c>
      <c r="AG45" s="17">
        <v>1914</v>
      </c>
      <c r="AH45" s="16">
        <v>6649</v>
      </c>
      <c r="AI45" s="17">
        <v>1252</v>
      </c>
      <c r="AJ45" s="17">
        <v>1258</v>
      </c>
      <c r="AK45" s="17">
        <v>1372</v>
      </c>
      <c r="AL45" s="17">
        <v>2767</v>
      </c>
      <c r="AM45" s="16">
        <v>8235</v>
      </c>
      <c r="AN45" s="17">
        <v>884</v>
      </c>
      <c r="AO45" s="17">
        <v>1018</v>
      </c>
      <c r="AP45" s="17">
        <v>1705</v>
      </c>
      <c r="AQ45" s="17">
        <v>4628</v>
      </c>
      <c r="AR45" s="16">
        <v>7721</v>
      </c>
      <c r="AS45" s="17">
        <v>940</v>
      </c>
      <c r="AT45" s="17">
        <v>864</v>
      </c>
      <c r="AU45" s="17">
        <v>1375</v>
      </c>
      <c r="AV45" s="17">
        <v>4542</v>
      </c>
      <c r="AW45" s="16">
        <v>7609</v>
      </c>
      <c r="AX45" s="17">
        <v>831</v>
      </c>
      <c r="AY45" s="17">
        <v>860</v>
      </c>
      <c r="AZ45" s="17">
        <v>1643</v>
      </c>
      <c r="BA45" s="17">
        <v>4275</v>
      </c>
      <c r="BB45" s="16">
        <v>6917</v>
      </c>
      <c r="BC45" s="17">
        <v>1080</v>
      </c>
      <c r="BD45" s="17">
        <v>1072</v>
      </c>
      <c r="BE45" s="17">
        <v>1540</v>
      </c>
      <c r="BF45" s="17">
        <v>3225</v>
      </c>
      <c r="BG45" s="16">
        <v>5813</v>
      </c>
      <c r="BH45" s="17">
        <v>703</v>
      </c>
      <c r="BI45" s="17">
        <v>939</v>
      </c>
      <c r="BJ45" s="17">
        <v>1535</v>
      </c>
      <c r="BK45" s="17">
        <v>2636</v>
      </c>
      <c r="BL45" s="23">
        <f t="shared" si="3"/>
        <v>79232</v>
      </c>
    </row>
    <row r="46" spans="1:64" s="41" customFormat="1">
      <c r="A46" s="13" t="s">
        <v>31</v>
      </c>
      <c r="B46" s="14" t="s">
        <v>32</v>
      </c>
      <c r="C46" s="15" t="s">
        <v>35</v>
      </c>
      <c r="D46" s="16">
        <v>0</v>
      </c>
      <c r="E46" s="17">
        <v>0</v>
      </c>
      <c r="F46" s="17">
        <v>0</v>
      </c>
      <c r="G46" s="17">
        <v>0</v>
      </c>
      <c r="H46" s="17">
        <v>0</v>
      </c>
      <c r="I46" s="16">
        <v>0</v>
      </c>
      <c r="J46" s="17">
        <v>0</v>
      </c>
      <c r="K46" s="17">
        <v>0</v>
      </c>
      <c r="L46" s="17">
        <v>0</v>
      </c>
      <c r="M46" s="17">
        <v>0</v>
      </c>
      <c r="N46" s="16">
        <v>0</v>
      </c>
      <c r="O46" s="17">
        <v>0</v>
      </c>
      <c r="P46" s="17">
        <v>0</v>
      </c>
      <c r="Q46" s="17">
        <v>0</v>
      </c>
      <c r="R46" s="17">
        <v>0</v>
      </c>
      <c r="S46" s="16">
        <v>0</v>
      </c>
      <c r="T46" s="17">
        <v>0</v>
      </c>
      <c r="U46" s="17">
        <v>0</v>
      </c>
      <c r="V46" s="17">
        <v>0</v>
      </c>
      <c r="W46" s="17">
        <v>0</v>
      </c>
      <c r="X46" s="16">
        <v>0</v>
      </c>
      <c r="Y46" s="17">
        <v>0</v>
      </c>
      <c r="Z46" s="17">
        <v>0</v>
      </c>
      <c r="AA46" s="17">
        <v>0</v>
      </c>
      <c r="AB46" s="17">
        <v>0</v>
      </c>
      <c r="AC46" s="16">
        <v>0</v>
      </c>
      <c r="AD46" s="17">
        <v>0</v>
      </c>
      <c r="AE46" s="17">
        <v>0</v>
      </c>
      <c r="AF46" s="17">
        <v>0</v>
      </c>
      <c r="AG46" s="17">
        <v>0</v>
      </c>
      <c r="AH46" s="16">
        <v>0</v>
      </c>
      <c r="AI46" s="17">
        <v>0</v>
      </c>
      <c r="AJ46" s="17">
        <v>0</v>
      </c>
      <c r="AK46" s="17">
        <v>0</v>
      </c>
      <c r="AL46" s="17">
        <v>0</v>
      </c>
      <c r="AM46" s="16">
        <v>0</v>
      </c>
      <c r="AN46" s="17">
        <v>0</v>
      </c>
      <c r="AO46" s="17">
        <v>0</v>
      </c>
      <c r="AP46" s="17">
        <v>0</v>
      </c>
      <c r="AQ46" s="17">
        <v>0</v>
      </c>
      <c r="AR46" s="16">
        <v>0</v>
      </c>
      <c r="AS46" s="17">
        <v>0</v>
      </c>
      <c r="AT46" s="17">
        <v>0</v>
      </c>
      <c r="AU46" s="17">
        <v>0</v>
      </c>
      <c r="AV46" s="17">
        <v>0</v>
      </c>
      <c r="AW46" s="16">
        <v>0</v>
      </c>
      <c r="AX46" s="17">
        <v>0</v>
      </c>
      <c r="AY46" s="17">
        <v>0</v>
      </c>
      <c r="AZ46" s="17">
        <v>0</v>
      </c>
      <c r="BA46" s="17">
        <v>0</v>
      </c>
      <c r="BB46" s="16">
        <v>0</v>
      </c>
      <c r="BC46" s="17">
        <v>0</v>
      </c>
      <c r="BD46" s="17">
        <v>0</v>
      </c>
      <c r="BE46" s="17">
        <v>0</v>
      </c>
      <c r="BF46" s="17">
        <v>0</v>
      </c>
      <c r="BG46" s="16">
        <v>0</v>
      </c>
      <c r="BH46" s="17">
        <v>0</v>
      </c>
      <c r="BI46" s="17">
        <v>0</v>
      </c>
      <c r="BJ46" s="17">
        <v>0</v>
      </c>
      <c r="BK46" s="17">
        <v>0</v>
      </c>
      <c r="BL46" s="23">
        <f t="shared" si="3"/>
        <v>0</v>
      </c>
    </row>
    <row r="48" spans="1:64">
      <c r="B48" s="18" t="s">
        <v>36</v>
      </c>
    </row>
    <row r="49" spans="1:78">
      <c r="A49" s="2"/>
      <c r="B49" s="3"/>
      <c r="C49" s="3"/>
      <c r="D49" s="57" t="s">
        <v>3</v>
      </c>
      <c r="E49" s="58"/>
      <c r="F49" s="58"/>
      <c r="G49" s="58"/>
      <c r="H49" s="59"/>
      <c r="I49" s="57" t="s">
        <v>4</v>
      </c>
      <c r="J49" s="58"/>
      <c r="K49" s="58"/>
      <c r="L49" s="58"/>
      <c r="M49" s="59"/>
      <c r="N49" s="57" t="s">
        <v>5</v>
      </c>
      <c r="O49" s="58"/>
      <c r="P49" s="58"/>
      <c r="Q49" s="58"/>
      <c r="R49" s="59"/>
      <c r="S49" s="57" t="s">
        <v>6</v>
      </c>
      <c r="T49" s="58"/>
      <c r="U49" s="58"/>
      <c r="V49" s="58"/>
      <c r="W49" s="59"/>
      <c r="X49" s="57" t="s">
        <v>7</v>
      </c>
      <c r="Y49" s="58"/>
      <c r="Z49" s="58"/>
      <c r="AA49" s="58"/>
      <c r="AB49" s="59"/>
      <c r="AC49" s="57" t="s">
        <v>8</v>
      </c>
      <c r="AD49" s="58"/>
      <c r="AE49" s="58"/>
      <c r="AF49" s="58"/>
      <c r="AG49" s="59"/>
      <c r="AH49" s="57" t="s">
        <v>9</v>
      </c>
      <c r="AI49" s="58"/>
      <c r="AJ49" s="58"/>
      <c r="AK49" s="58"/>
      <c r="AL49" s="59"/>
      <c r="AM49" s="57" t="s">
        <v>10</v>
      </c>
      <c r="AN49" s="58"/>
      <c r="AO49" s="58"/>
      <c r="AP49" s="58"/>
      <c r="AQ49" s="59"/>
      <c r="AR49" s="57" t="s">
        <v>11</v>
      </c>
      <c r="AS49" s="58"/>
      <c r="AT49" s="58"/>
      <c r="AU49" s="58"/>
      <c r="AV49" s="59"/>
      <c r="AW49" s="57" t="s">
        <v>12</v>
      </c>
      <c r="AX49" s="58"/>
      <c r="AY49" s="58"/>
      <c r="AZ49" s="58"/>
      <c r="BA49" s="59"/>
      <c r="BB49" s="57" t="s">
        <v>13</v>
      </c>
      <c r="BC49" s="58"/>
      <c r="BD49" s="58"/>
      <c r="BE49" s="58"/>
      <c r="BF49" s="59"/>
      <c r="BG49" s="57" t="s">
        <v>14</v>
      </c>
      <c r="BH49" s="58"/>
      <c r="BI49" s="58"/>
      <c r="BJ49" s="58"/>
      <c r="BK49" s="59"/>
    </row>
    <row r="50" spans="1:78">
      <c r="A50" s="4" t="s">
        <v>15</v>
      </c>
      <c r="B50" s="5" t="s">
        <v>16</v>
      </c>
      <c r="C50" s="5" t="s">
        <v>17</v>
      </c>
      <c r="D50" s="6" t="s">
        <v>18</v>
      </c>
      <c r="E50" s="6" t="s">
        <v>19</v>
      </c>
      <c r="F50" s="7" t="s">
        <v>20</v>
      </c>
      <c r="G50" s="7" t="s">
        <v>21</v>
      </c>
      <c r="H50" s="7" t="s">
        <v>22</v>
      </c>
      <c r="I50" s="6" t="s">
        <v>18</v>
      </c>
      <c r="J50" s="6" t="s">
        <v>19</v>
      </c>
      <c r="K50" s="7" t="s">
        <v>20</v>
      </c>
      <c r="L50" s="7" t="s">
        <v>21</v>
      </c>
      <c r="M50" s="7" t="s">
        <v>22</v>
      </c>
      <c r="N50" s="6" t="s">
        <v>18</v>
      </c>
      <c r="O50" s="6" t="s">
        <v>19</v>
      </c>
      <c r="P50" s="7" t="s">
        <v>20</v>
      </c>
      <c r="Q50" s="7" t="s">
        <v>21</v>
      </c>
      <c r="R50" s="7" t="s">
        <v>22</v>
      </c>
      <c r="S50" s="6" t="s">
        <v>18</v>
      </c>
      <c r="T50" s="6" t="s">
        <v>19</v>
      </c>
      <c r="U50" s="7" t="s">
        <v>20</v>
      </c>
      <c r="V50" s="7" t="s">
        <v>21</v>
      </c>
      <c r="W50" s="7" t="s">
        <v>22</v>
      </c>
      <c r="X50" s="6" t="s">
        <v>18</v>
      </c>
      <c r="Y50" s="6" t="s">
        <v>19</v>
      </c>
      <c r="Z50" s="7" t="s">
        <v>20</v>
      </c>
      <c r="AA50" s="7" t="s">
        <v>21</v>
      </c>
      <c r="AB50" s="7" t="s">
        <v>22</v>
      </c>
      <c r="AC50" s="6" t="s">
        <v>18</v>
      </c>
      <c r="AD50" s="6" t="s">
        <v>19</v>
      </c>
      <c r="AE50" s="7" t="s">
        <v>20</v>
      </c>
      <c r="AF50" s="7" t="s">
        <v>21</v>
      </c>
      <c r="AG50" s="7" t="s">
        <v>22</v>
      </c>
      <c r="AH50" s="6" t="s">
        <v>18</v>
      </c>
      <c r="AI50" s="6" t="s">
        <v>19</v>
      </c>
      <c r="AJ50" s="7" t="s">
        <v>20</v>
      </c>
      <c r="AK50" s="7" t="s">
        <v>21</v>
      </c>
      <c r="AL50" s="7" t="s">
        <v>22</v>
      </c>
      <c r="AM50" s="6" t="s">
        <v>18</v>
      </c>
      <c r="AN50" s="6" t="s">
        <v>19</v>
      </c>
      <c r="AO50" s="7" t="s">
        <v>20</v>
      </c>
      <c r="AP50" s="7" t="s">
        <v>21</v>
      </c>
      <c r="AQ50" s="7" t="s">
        <v>22</v>
      </c>
      <c r="AR50" s="6" t="s">
        <v>18</v>
      </c>
      <c r="AS50" s="6" t="s">
        <v>19</v>
      </c>
      <c r="AT50" s="7" t="s">
        <v>20</v>
      </c>
      <c r="AU50" s="7" t="s">
        <v>21</v>
      </c>
      <c r="AV50" s="7" t="s">
        <v>22</v>
      </c>
      <c r="AW50" s="6" t="s">
        <v>18</v>
      </c>
      <c r="AX50" s="6" t="s">
        <v>19</v>
      </c>
      <c r="AY50" s="7" t="s">
        <v>20</v>
      </c>
      <c r="AZ50" s="7" t="s">
        <v>21</v>
      </c>
      <c r="BA50" s="7" t="s">
        <v>22</v>
      </c>
      <c r="BB50" s="6" t="s">
        <v>18</v>
      </c>
      <c r="BC50" s="6" t="s">
        <v>19</v>
      </c>
      <c r="BD50" s="7" t="s">
        <v>20</v>
      </c>
      <c r="BE50" s="7" t="s">
        <v>21</v>
      </c>
      <c r="BF50" s="7" t="s">
        <v>22</v>
      </c>
      <c r="BG50" s="6" t="s">
        <v>18</v>
      </c>
      <c r="BH50" s="6" t="s">
        <v>19</v>
      </c>
      <c r="BI50" s="7" t="s">
        <v>20</v>
      </c>
      <c r="BJ50" s="7" t="s">
        <v>21</v>
      </c>
      <c r="BK50" s="7" t="s">
        <v>22</v>
      </c>
      <c r="BR50" s="1" t="s">
        <v>112</v>
      </c>
      <c r="BS50" s="1" t="s">
        <v>113</v>
      </c>
      <c r="BT50" s="1" t="s">
        <v>114</v>
      </c>
      <c r="BU50" s="1" t="s">
        <v>115</v>
      </c>
      <c r="BV50" s="1" t="s">
        <v>116</v>
      </c>
      <c r="BW50" s="1" t="s">
        <v>117</v>
      </c>
      <c r="BX50" s="1" t="s">
        <v>118</v>
      </c>
      <c r="BY50" s="1" t="s">
        <v>119</v>
      </c>
      <c r="BZ50" s="1" t="s">
        <v>120</v>
      </c>
    </row>
    <row r="51" spans="1:78">
      <c r="A51" s="8" t="s">
        <v>23</v>
      </c>
      <c r="B51" s="9"/>
      <c r="C51" s="10"/>
      <c r="D51" s="11">
        <v>1678901</v>
      </c>
      <c r="E51" s="12">
        <v>650428</v>
      </c>
      <c r="F51" s="12">
        <v>708349</v>
      </c>
      <c r="G51" s="12">
        <v>164512</v>
      </c>
      <c r="H51" s="12">
        <v>155612</v>
      </c>
      <c r="I51" s="11">
        <v>1731748</v>
      </c>
      <c r="J51" s="12">
        <v>691552</v>
      </c>
      <c r="K51" s="12">
        <v>683295</v>
      </c>
      <c r="L51" s="12">
        <v>178529</v>
      </c>
      <c r="M51" s="12">
        <v>178372</v>
      </c>
      <c r="N51" s="11">
        <v>2017877</v>
      </c>
      <c r="O51" s="12">
        <v>790979</v>
      </c>
      <c r="P51" s="12">
        <v>797233</v>
      </c>
      <c r="Q51" s="12">
        <v>216976</v>
      </c>
      <c r="R51" s="12">
        <v>212689</v>
      </c>
      <c r="S51" s="11">
        <v>1969748</v>
      </c>
      <c r="T51" s="12">
        <v>788217</v>
      </c>
      <c r="U51" s="12">
        <v>787381</v>
      </c>
      <c r="V51" s="12">
        <v>197711</v>
      </c>
      <c r="W51" s="12">
        <v>196439</v>
      </c>
      <c r="X51" s="11">
        <v>1815211</v>
      </c>
      <c r="Y51" s="12">
        <v>725711</v>
      </c>
      <c r="Z51" s="12">
        <v>747768</v>
      </c>
      <c r="AA51" s="12">
        <v>174521</v>
      </c>
      <c r="AB51" s="12">
        <v>167211</v>
      </c>
      <c r="AC51" s="11">
        <v>1895062</v>
      </c>
      <c r="AD51" s="12">
        <v>763193</v>
      </c>
      <c r="AE51" s="12">
        <v>738807</v>
      </c>
      <c r="AF51" s="12">
        <v>197137</v>
      </c>
      <c r="AG51" s="12">
        <v>195925</v>
      </c>
      <c r="AH51" s="11">
        <v>1879550</v>
      </c>
      <c r="AI51" s="12">
        <v>745428</v>
      </c>
      <c r="AJ51" s="12">
        <v>754315</v>
      </c>
      <c r="AK51" s="12">
        <v>188973</v>
      </c>
      <c r="AL51" s="12">
        <v>190834</v>
      </c>
      <c r="AM51" s="11">
        <v>1798871</v>
      </c>
      <c r="AN51" s="12">
        <v>716438</v>
      </c>
      <c r="AO51" s="12">
        <v>739514</v>
      </c>
      <c r="AP51" s="12">
        <v>171935</v>
      </c>
      <c r="AQ51" s="12">
        <v>170984</v>
      </c>
      <c r="AR51" s="11">
        <v>1782723</v>
      </c>
      <c r="AS51" s="12">
        <v>714708</v>
      </c>
      <c r="AT51" s="12">
        <v>727339</v>
      </c>
      <c r="AU51" s="12">
        <v>171159</v>
      </c>
      <c r="AV51" s="12">
        <v>169517</v>
      </c>
      <c r="AW51" s="11">
        <v>1894132</v>
      </c>
      <c r="AX51" s="12">
        <v>775563</v>
      </c>
      <c r="AY51" s="12">
        <v>754324</v>
      </c>
      <c r="AZ51" s="12">
        <v>184070</v>
      </c>
      <c r="BA51" s="12">
        <v>180175</v>
      </c>
      <c r="BB51" s="11">
        <v>1909709</v>
      </c>
      <c r="BC51" s="12">
        <v>757139</v>
      </c>
      <c r="BD51" s="12">
        <v>787550</v>
      </c>
      <c r="BE51" s="12">
        <v>185288</v>
      </c>
      <c r="BF51" s="12">
        <v>179732</v>
      </c>
      <c r="BG51" s="11">
        <v>1953400</v>
      </c>
      <c r="BH51" s="12">
        <v>785378</v>
      </c>
      <c r="BI51" s="12">
        <v>772717</v>
      </c>
      <c r="BJ51" s="12">
        <v>197442</v>
      </c>
      <c r="BK51" s="12">
        <v>197863</v>
      </c>
      <c r="BL51" s="23">
        <f>D51+I51+N51+S51+X51+AC51+AH51+AM51+AR51+AW51+BB51+BG51</f>
        <v>22326932</v>
      </c>
    </row>
    <row r="52" spans="1:78">
      <c r="A52" s="13" t="s">
        <v>24</v>
      </c>
      <c r="B52" s="14" t="s">
        <v>25</v>
      </c>
      <c r="C52" s="15" t="s">
        <v>26</v>
      </c>
      <c r="D52" s="16">
        <v>4010</v>
      </c>
      <c r="E52" s="17">
        <v>1884</v>
      </c>
      <c r="F52" s="17">
        <v>1833</v>
      </c>
      <c r="G52" s="17">
        <v>133</v>
      </c>
      <c r="H52" s="17">
        <v>160</v>
      </c>
      <c r="I52" s="16">
        <v>6259</v>
      </c>
      <c r="J52" s="17">
        <v>2517</v>
      </c>
      <c r="K52" s="17">
        <v>3369</v>
      </c>
      <c r="L52" s="17">
        <v>57</v>
      </c>
      <c r="M52" s="17">
        <v>316</v>
      </c>
      <c r="N52" s="16">
        <v>5243</v>
      </c>
      <c r="O52" s="17">
        <v>2712</v>
      </c>
      <c r="P52" s="17">
        <v>2208</v>
      </c>
      <c r="Q52" s="17">
        <v>80</v>
      </c>
      <c r="R52" s="17">
        <v>243</v>
      </c>
      <c r="S52" s="16">
        <v>7134</v>
      </c>
      <c r="T52" s="17">
        <v>3430</v>
      </c>
      <c r="U52" s="17">
        <v>3350</v>
      </c>
      <c r="V52" s="17">
        <v>0</v>
      </c>
      <c r="W52" s="17">
        <v>354</v>
      </c>
      <c r="X52" s="16">
        <v>7016</v>
      </c>
      <c r="Y52" s="17">
        <v>3357</v>
      </c>
      <c r="Z52" s="17">
        <v>2991</v>
      </c>
      <c r="AA52" s="17">
        <v>162</v>
      </c>
      <c r="AB52" s="17">
        <v>506</v>
      </c>
      <c r="AC52" s="16">
        <v>6706</v>
      </c>
      <c r="AD52" s="17">
        <v>3481</v>
      </c>
      <c r="AE52" s="17">
        <v>2782</v>
      </c>
      <c r="AF52" s="17">
        <v>55</v>
      </c>
      <c r="AG52" s="17">
        <v>388</v>
      </c>
      <c r="AH52" s="16">
        <v>6641</v>
      </c>
      <c r="AI52" s="17">
        <v>3132</v>
      </c>
      <c r="AJ52" s="17">
        <v>2979</v>
      </c>
      <c r="AK52" s="17">
        <v>290</v>
      </c>
      <c r="AL52" s="17">
        <v>240</v>
      </c>
      <c r="AM52" s="16">
        <v>4700</v>
      </c>
      <c r="AN52" s="17">
        <v>2076</v>
      </c>
      <c r="AO52" s="17">
        <v>2376</v>
      </c>
      <c r="AP52" s="17">
        <v>140</v>
      </c>
      <c r="AQ52" s="17">
        <v>108</v>
      </c>
      <c r="AR52" s="16">
        <v>5928</v>
      </c>
      <c r="AS52" s="17">
        <v>2645</v>
      </c>
      <c r="AT52" s="17">
        <v>2951</v>
      </c>
      <c r="AU52" s="17">
        <v>282</v>
      </c>
      <c r="AV52" s="17">
        <v>50</v>
      </c>
      <c r="AW52" s="16">
        <v>5600</v>
      </c>
      <c r="AX52" s="17">
        <v>2635</v>
      </c>
      <c r="AY52" s="17">
        <v>2723</v>
      </c>
      <c r="AZ52" s="17">
        <v>0</v>
      </c>
      <c r="BA52" s="17">
        <v>242</v>
      </c>
      <c r="BB52" s="16">
        <v>7359</v>
      </c>
      <c r="BC52" s="17">
        <v>3392</v>
      </c>
      <c r="BD52" s="17">
        <v>3366</v>
      </c>
      <c r="BE52" s="17">
        <v>376</v>
      </c>
      <c r="BF52" s="17">
        <v>225</v>
      </c>
      <c r="BG52" s="16">
        <v>6712</v>
      </c>
      <c r="BH52" s="17">
        <v>3085</v>
      </c>
      <c r="BI52" s="17">
        <v>3273</v>
      </c>
      <c r="BJ52" s="17">
        <v>182</v>
      </c>
      <c r="BK52" s="17">
        <v>172</v>
      </c>
      <c r="BL52" s="23">
        <f t="shared" ref="BL52:BL115" si="4">D52+I52+N52+S52+X52+AC52+AH52+AM52+AR52+AW52+BB52+BG52</f>
        <v>73308</v>
      </c>
    </row>
    <row r="53" spans="1:78">
      <c r="A53" s="13" t="s">
        <v>27</v>
      </c>
      <c r="B53" s="14" t="s">
        <v>28</v>
      </c>
      <c r="C53" s="15" t="s">
        <v>29</v>
      </c>
      <c r="D53" s="16">
        <v>0</v>
      </c>
      <c r="E53" s="17">
        <v>0</v>
      </c>
      <c r="F53" s="17">
        <v>0</v>
      </c>
      <c r="G53" s="17">
        <v>0</v>
      </c>
      <c r="H53" s="17">
        <v>0</v>
      </c>
      <c r="I53" s="16">
        <v>0</v>
      </c>
      <c r="J53" s="17">
        <v>0</v>
      </c>
      <c r="K53" s="17">
        <v>0</v>
      </c>
      <c r="L53" s="17">
        <v>0</v>
      </c>
      <c r="M53" s="17">
        <v>0</v>
      </c>
      <c r="N53" s="16">
        <v>0</v>
      </c>
      <c r="O53" s="17">
        <v>0</v>
      </c>
      <c r="P53" s="17">
        <v>0</v>
      </c>
      <c r="Q53" s="17">
        <v>0</v>
      </c>
      <c r="R53" s="17">
        <v>0</v>
      </c>
      <c r="S53" s="16">
        <v>0</v>
      </c>
      <c r="T53" s="17">
        <v>0</v>
      </c>
      <c r="U53" s="17">
        <v>0</v>
      </c>
      <c r="V53" s="17">
        <v>0</v>
      </c>
      <c r="W53" s="17">
        <v>0</v>
      </c>
      <c r="X53" s="16">
        <v>0</v>
      </c>
      <c r="Y53" s="17">
        <v>0</v>
      </c>
      <c r="Z53" s="17">
        <v>0</v>
      </c>
      <c r="AA53" s="17">
        <v>0</v>
      </c>
      <c r="AB53" s="17">
        <v>0</v>
      </c>
      <c r="AC53" s="16">
        <v>0</v>
      </c>
      <c r="AD53" s="17">
        <v>0</v>
      </c>
      <c r="AE53" s="17">
        <v>0</v>
      </c>
      <c r="AF53" s="17">
        <v>0</v>
      </c>
      <c r="AG53" s="17">
        <v>0</v>
      </c>
      <c r="AH53" s="16">
        <v>0</v>
      </c>
      <c r="AI53" s="17">
        <v>0</v>
      </c>
      <c r="AJ53" s="17">
        <v>0</v>
      </c>
      <c r="AK53" s="17">
        <v>0</v>
      </c>
      <c r="AL53" s="17">
        <v>0</v>
      </c>
      <c r="AM53" s="16">
        <v>0</v>
      </c>
      <c r="AN53" s="17">
        <v>0</v>
      </c>
      <c r="AO53" s="17">
        <v>0</v>
      </c>
      <c r="AP53" s="17">
        <v>0</v>
      </c>
      <c r="AQ53" s="17">
        <v>0</v>
      </c>
      <c r="AR53" s="16">
        <v>0</v>
      </c>
      <c r="AS53" s="17">
        <v>0</v>
      </c>
      <c r="AT53" s="17">
        <v>0</v>
      </c>
      <c r="AU53" s="17">
        <v>0</v>
      </c>
      <c r="AV53" s="17">
        <v>0</v>
      </c>
      <c r="AW53" s="16">
        <v>0</v>
      </c>
      <c r="AX53" s="17">
        <v>0</v>
      </c>
      <c r="AY53" s="17">
        <v>0</v>
      </c>
      <c r="AZ53" s="17">
        <v>0</v>
      </c>
      <c r="BA53" s="17">
        <v>0</v>
      </c>
      <c r="BB53" s="16">
        <v>0</v>
      </c>
      <c r="BC53" s="17">
        <v>0</v>
      </c>
      <c r="BD53" s="17">
        <v>0</v>
      </c>
      <c r="BE53" s="17">
        <v>0</v>
      </c>
      <c r="BF53" s="17">
        <v>0</v>
      </c>
      <c r="BG53" s="16">
        <v>0</v>
      </c>
      <c r="BH53" s="17">
        <v>0</v>
      </c>
      <c r="BI53" s="17">
        <v>0</v>
      </c>
      <c r="BJ53" s="17">
        <v>0</v>
      </c>
      <c r="BK53" s="17">
        <v>0</v>
      </c>
      <c r="BL53" s="23">
        <f t="shared" si="4"/>
        <v>0</v>
      </c>
    </row>
    <row r="54" spans="1:78">
      <c r="A54" s="13" t="s">
        <v>27</v>
      </c>
      <c r="B54" s="14" t="s">
        <v>28</v>
      </c>
      <c r="C54" s="15" t="s">
        <v>30</v>
      </c>
      <c r="D54" s="16">
        <v>4294</v>
      </c>
      <c r="E54" s="17">
        <v>2025</v>
      </c>
      <c r="F54" s="17">
        <v>2269</v>
      </c>
      <c r="G54" s="17">
        <v>0</v>
      </c>
      <c r="H54" s="17">
        <v>0</v>
      </c>
      <c r="I54" s="16">
        <v>5305</v>
      </c>
      <c r="J54" s="17">
        <v>2659</v>
      </c>
      <c r="K54" s="17">
        <v>2646</v>
      </c>
      <c r="L54" s="17">
        <v>0</v>
      </c>
      <c r="M54" s="17">
        <v>0</v>
      </c>
      <c r="N54" s="16">
        <v>5796</v>
      </c>
      <c r="O54" s="17">
        <v>2901</v>
      </c>
      <c r="P54" s="17">
        <v>2895</v>
      </c>
      <c r="Q54" s="17">
        <v>0</v>
      </c>
      <c r="R54" s="17">
        <v>0</v>
      </c>
      <c r="S54" s="16">
        <v>6027</v>
      </c>
      <c r="T54" s="17">
        <v>3141</v>
      </c>
      <c r="U54" s="17">
        <v>2886</v>
      </c>
      <c r="V54" s="17">
        <v>0</v>
      </c>
      <c r="W54" s="17">
        <v>0</v>
      </c>
      <c r="X54" s="16">
        <v>5412</v>
      </c>
      <c r="Y54" s="17">
        <v>2668</v>
      </c>
      <c r="Z54" s="17">
        <v>2744</v>
      </c>
      <c r="AA54" s="17">
        <v>0</v>
      </c>
      <c r="AB54" s="17">
        <v>0</v>
      </c>
      <c r="AC54" s="16">
        <v>5391</v>
      </c>
      <c r="AD54" s="17">
        <v>2704</v>
      </c>
      <c r="AE54" s="17">
        <v>2687</v>
      </c>
      <c r="AF54" s="17">
        <v>0</v>
      </c>
      <c r="AG54" s="17">
        <v>0</v>
      </c>
      <c r="AH54" s="16">
        <v>5413</v>
      </c>
      <c r="AI54" s="17">
        <v>2700</v>
      </c>
      <c r="AJ54" s="17">
        <v>2713</v>
      </c>
      <c r="AK54" s="17">
        <v>0</v>
      </c>
      <c r="AL54" s="17">
        <v>0</v>
      </c>
      <c r="AM54" s="16">
        <v>4391</v>
      </c>
      <c r="AN54" s="17">
        <v>2111</v>
      </c>
      <c r="AO54" s="17">
        <v>2280</v>
      </c>
      <c r="AP54" s="17">
        <v>0</v>
      </c>
      <c r="AQ54" s="17">
        <v>0</v>
      </c>
      <c r="AR54" s="16">
        <v>5552</v>
      </c>
      <c r="AS54" s="17">
        <v>2703</v>
      </c>
      <c r="AT54" s="17">
        <v>2849</v>
      </c>
      <c r="AU54" s="17">
        <v>0</v>
      </c>
      <c r="AV54" s="17">
        <v>0</v>
      </c>
      <c r="AW54" s="16">
        <v>6146</v>
      </c>
      <c r="AX54" s="17">
        <v>3132</v>
      </c>
      <c r="AY54" s="17">
        <v>3014</v>
      </c>
      <c r="AZ54" s="17">
        <v>0</v>
      </c>
      <c r="BA54" s="17">
        <v>0</v>
      </c>
      <c r="BB54" s="16">
        <v>5245</v>
      </c>
      <c r="BC54" s="17">
        <v>2512</v>
      </c>
      <c r="BD54" s="17">
        <v>2733</v>
      </c>
      <c r="BE54" s="17">
        <v>0</v>
      </c>
      <c r="BF54" s="17">
        <v>0</v>
      </c>
      <c r="BG54" s="16">
        <v>5348</v>
      </c>
      <c r="BH54" s="17">
        <v>2711</v>
      </c>
      <c r="BI54" s="17">
        <v>2637</v>
      </c>
      <c r="BJ54" s="17">
        <v>0</v>
      </c>
      <c r="BK54" s="17">
        <v>0</v>
      </c>
      <c r="BL54" s="23">
        <f t="shared" si="4"/>
        <v>64320</v>
      </c>
    </row>
    <row r="55" spans="1:78">
      <c r="A55" s="13" t="s">
        <v>31</v>
      </c>
      <c r="B55" s="14" t="s">
        <v>32</v>
      </c>
      <c r="C55" s="15" t="s">
        <v>33</v>
      </c>
      <c r="D55" s="16">
        <v>0</v>
      </c>
      <c r="E55" s="17">
        <v>0</v>
      </c>
      <c r="F55" s="17">
        <v>0</v>
      </c>
      <c r="G55" s="17">
        <v>0</v>
      </c>
      <c r="H55" s="17">
        <v>0</v>
      </c>
      <c r="I55" s="16">
        <v>0</v>
      </c>
      <c r="J55" s="17">
        <v>0</v>
      </c>
      <c r="K55" s="17">
        <v>0</v>
      </c>
      <c r="L55" s="17">
        <v>0</v>
      </c>
      <c r="M55" s="17">
        <v>0</v>
      </c>
      <c r="N55" s="16">
        <v>0</v>
      </c>
      <c r="O55" s="17">
        <v>0</v>
      </c>
      <c r="P55" s="17">
        <v>0</v>
      </c>
      <c r="Q55" s="17">
        <v>0</v>
      </c>
      <c r="R55" s="17">
        <v>0</v>
      </c>
      <c r="S55" s="16">
        <v>0</v>
      </c>
      <c r="T55" s="17">
        <v>0</v>
      </c>
      <c r="U55" s="17">
        <v>0</v>
      </c>
      <c r="V55" s="17">
        <v>0</v>
      </c>
      <c r="W55" s="17">
        <v>0</v>
      </c>
      <c r="X55" s="16">
        <v>0</v>
      </c>
      <c r="Y55" s="17">
        <v>0</v>
      </c>
      <c r="Z55" s="17">
        <v>0</v>
      </c>
      <c r="AA55" s="17">
        <v>0</v>
      </c>
      <c r="AB55" s="17">
        <v>0</v>
      </c>
      <c r="AC55" s="16">
        <v>0</v>
      </c>
      <c r="AD55" s="17">
        <v>0</v>
      </c>
      <c r="AE55" s="17">
        <v>0</v>
      </c>
      <c r="AF55" s="17">
        <v>0</v>
      </c>
      <c r="AG55" s="17">
        <v>0</v>
      </c>
      <c r="AH55" s="16">
        <v>0</v>
      </c>
      <c r="AI55" s="17">
        <v>0</v>
      </c>
      <c r="AJ55" s="17">
        <v>0</v>
      </c>
      <c r="AK55" s="17">
        <v>0</v>
      </c>
      <c r="AL55" s="17">
        <v>0</v>
      </c>
      <c r="AM55" s="16">
        <v>0</v>
      </c>
      <c r="AN55" s="17">
        <v>0</v>
      </c>
      <c r="AO55" s="17">
        <v>0</v>
      </c>
      <c r="AP55" s="17">
        <v>0</v>
      </c>
      <c r="AQ55" s="17">
        <v>0</v>
      </c>
      <c r="AR55" s="16">
        <v>0</v>
      </c>
      <c r="AS55" s="17">
        <v>0</v>
      </c>
      <c r="AT55" s="17">
        <v>0</v>
      </c>
      <c r="AU55" s="17">
        <v>0</v>
      </c>
      <c r="AV55" s="17">
        <v>0</v>
      </c>
      <c r="AW55" s="16">
        <v>0</v>
      </c>
      <c r="AX55" s="17">
        <v>0</v>
      </c>
      <c r="AY55" s="17">
        <v>0</v>
      </c>
      <c r="AZ55" s="17">
        <v>0</v>
      </c>
      <c r="BA55" s="17">
        <v>0</v>
      </c>
      <c r="BB55" s="16">
        <v>0</v>
      </c>
      <c r="BC55" s="17">
        <v>0</v>
      </c>
      <c r="BD55" s="17">
        <v>0</v>
      </c>
      <c r="BE55" s="17">
        <v>0</v>
      </c>
      <c r="BF55" s="17">
        <v>0</v>
      </c>
      <c r="BG55" s="16">
        <v>0</v>
      </c>
      <c r="BH55" s="17">
        <v>0</v>
      </c>
      <c r="BI55" s="17">
        <v>0</v>
      </c>
      <c r="BJ55" s="17">
        <v>0</v>
      </c>
      <c r="BK55" s="17">
        <v>0</v>
      </c>
      <c r="BL55" s="23">
        <f t="shared" si="4"/>
        <v>0</v>
      </c>
    </row>
    <row r="56" spans="1:78">
      <c r="A56" s="13" t="s">
        <v>31</v>
      </c>
      <c r="B56" s="14" t="s">
        <v>28</v>
      </c>
      <c r="C56" s="15" t="s">
        <v>34</v>
      </c>
      <c r="D56" s="16">
        <v>6687</v>
      </c>
      <c r="E56" s="17">
        <v>936</v>
      </c>
      <c r="F56" s="17">
        <v>1118</v>
      </c>
      <c r="G56" s="17">
        <v>1649</v>
      </c>
      <c r="H56" s="17">
        <v>2984</v>
      </c>
      <c r="I56" s="16">
        <v>6837</v>
      </c>
      <c r="J56" s="17">
        <v>946</v>
      </c>
      <c r="K56" s="17">
        <v>824</v>
      </c>
      <c r="L56" s="17">
        <v>1714</v>
      </c>
      <c r="M56" s="17">
        <v>3353</v>
      </c>
      <c r="N56" s="16">
        <v>9307</v>
      </c>
      <c r="O56" s="17">
        <v>1631</v>
      </c>
      <c r="P56" s="17">
        <v>1390</v>
      </c>
      <c r="Q56" s="17">
        <v>1732</v>
      </c>
      <c r="R56" s="17">
        <v>4554</v>
      </c>
      <c r="S56" s="16">
        <v>8862</v>
      </c>
      <c r="T56" s="17">
        <v>1448</v>
      </c>
      <c r="U56" s="17">
        <v>1651</v>
      </c>
      <c r="V56" s="17">
        <v>1490</v>
      </c>
      <c r="W56" s="17">
        <v>4273</v>
      </c>
      <c r="X56" s="16">
        <v>7214</v>
      </c>
      <c r="Y56" s="17">
        <v>1327</v>
      </c>
      <c r="Z56" s="17">
        <v>1197</v>
      </c>
      <c r="AA56" s="17">
        <v>1364</v>
      </c>
      <c r="AB56" s="17">
        <v>3326</v>
      </c>
      <c r="AC56" s="16">
        <v>7769</v>
      </c>
      <c r="AD56" s="17">
        <v>1264</v>
      </c>
      <c r="AE56" s="17">
        <v>990</v>
      </c>
      <c r="AF56" s="17">
        <v>1608</v>
      </c>
      <c r="AG56" s="17">
        <v>3907</v>
      </c>
      <c r="AH56" s="16">
        <v>6443</v>
      </c>
      <c r="AI56" s="17">
        <v>1115</v>
      </c>
      <c r="AJ56" s="17">
        <v>1050</v>
      </c>
      <c r="AK56" s="17">
        <v>1255</v>
      </c>
      <c r="AL56" s="17">
        <v>3023</v>
      </c>
      <c r="AM56" s="16">
        <v>7818</v>
      </c>
      <c r="AN56" s="17">
        <v>958</v>
      </c>
      <c r="AO56" s="17">
        <v>991</v>
      </c>
      <c r="AP56" s="17">
        <v>1420</v>
      </c>
      <c r="AQ56" s="17">
        <v>4449</v>
      </c>
      <c r="AR56" s="16">
        <v>8568</v>
      </c>
      <c r="AS56" s="17">
        <v>969</v>
      </c>
      <c r="AT56" s="17">
        <v>1080</v>
      </c>
      <c r="AU56" s="17">
        <v>1426</v>
      </c>
      <c r="AV56" s="17">
        <v>5093</v>
      </c>
      <c r="AW56" s="16">
        <v>7590</v>
      </c>
      <c r="AX56" s="17">
        <v>1245</v>
      </c>
      <c r="AY56" s="17">
        <v>1224</v>
      </c>
      <c r="AZ56" s="17">
        <v>1249</v>
      </c>
      <c r="BA56" s="17">
        <v>3872</v>
      </c>
      <c r="BB56" s="16">
        <v>5860</v>
      </c>
      <c r="BC56" s="17">
        <v>1052</v>
      </c>
      <c r="BD56" s="17">
        <v>1263</v>
      </c>
      <c r="BE56" s="17">
        <v>1025</v>
      </c>
      <c r="BF56" s="17">
        <v>2520</v>
      </c>
      <c r="BG56" s="16">
        <v>6006</v>
      </c>
      <c r="BH56" s="17">
        <v>1101</v>
      </c>
      <c r="BI56" s="17">
        <v>1235</v>
      </c>
      <c r="BJ56" s="17">
        <v>1218</v>
      </c>
      <c r="BK56" s="17">
        <v>2452</v>
      </c>
      <c r="BL56" s="23">
        <f t="shared" si="4"/>
        <v>88961</v>
      </c>
    </row>
    <row r="57" spans="1:78">
      <c r="A57" s="13" t="s">
        <v>31</v>
      </c>
      <c r="B57" s="14" t="s">
        <v>32</v>
      </c>
      <c r="C57" s="15" t="s">
        <v>35</v>
      </c>
      <c r="D57" s="16">
        <v>0</v>
      </c>
      <c r="E57" s="17">
        <v>0</v>
      </c>
      <c r="F57" s="17">
        <v>0</v>
      </c>
      <c r="G57" s="17">
        <v>0</v>
      </c>
      <c r="H57" s="17">
        <v>0</v>
      </c>
      <c r="I57" s="16">
        <v>0</v>
      </c>
      <c r="J57" s="17">
        <v>0</v>
      </c>
      <c r="K57" s="17">
        <v>0</v>
      </c>
      <c r="L57" s="17">
        <v>0</v>
      </c>
      <c r="M57" s="17">
        <v>0</v>
      </c>
      <c r="N57" s="16">
        <v>0</v>
      </c>
      <c r="O57" s="17">
        <v>0</v>
      </c>
      <c r="P57" s="17">
        <v>0</v>
      </c>
      <c r="Q57" s="17">
        <v>0</v>
      </c>
      <c r="R57" s="17">
        <v>0</v>
      </c>
      <c r="S57" s="16">
        <v>0</v>
      </c>
      <c r="T57" s="17">
        <v>0</v>
      </c>
      <c r="U57" s="17">
        <v>0</v>
      </c>
      <c r="V57" s="17">
        <v>0</v>
      </c>
      <c r="W57" s="17">
        <v>0</v>
      </c>
      <c r="X57" s="16">
        <v>0</v>
      </c>
      <c r="Y57" s="17">
        <v>0</v>
      </c>
      <c r="Z57" s="17">
        <v>0</v>
      </c>
      <c r="AA57" s="17">
        <v>0</v>
      </c>
      <c r="AB57" s="17">
        <v>0</v>
      </c>
      <c r="AC57" s="16">
        <v>0</v>
      </c>
      <c r="AD57" s="17">
        <v>0</v>
      </c>
      <c r="AE57" s="17">
        <v>0</v>
      </c>
      <c r="AF57" s="17">
        <v>0</v>
      </c>
      <c r="AG57" s="17">
        <v>0</v>
      </c>
      <c r="AH57" s="16">
        <v>0</v>
      </c>
      <c r="AI57" s="17">
        <v>0</v>
      </c>
      <c r="AJ57" s="17">
        <v>0</v>
      </c>
      <c r="AK57" s="17">
        <v>0</v>
      </c>
      <c r="AL57" s="17">
        <v>0</v>
      </c>
      <c r="AM57" s="16">
        <v>0</v>
      </c>
      <c r="AN57" s="17">
        <v>0</v>
      </c>
      <c r="AO57" s="17">
        <v>0</v>
      </c>
      <c r="AP57" s="17">
        <v>0</v>
      </c>
      <c r="AQ57" s="17">
        <v>0</v>
      </c>
      <c r="AR57" s="16">
        <v>0</v>
      </c>
      <c r="AS57" s="17">
        <v>0</v>
      </c>
      <c r="AT57" s="17">
        <v>0</v>
      </c>
      <c r="AU57" s="17">
        <v>0</v>
      </c>
      <c r="AV57" s="17">
        <v>0</v>
      </c>
      <c r="AW57" s="16">
        <v>0</v>
      </c>
      <c r="AX57" s="17">
        <v>0</v>
      </c>
      <c r="AY57" s="17">
        <v>0</v>
      </c>
      <c r="AZ57" s="17">
        <v>0</v>
      </c>
      <c r="BA57" s="17">
        <v>0</v>
      </c>
      <c r="BB57" s="16">
        <v>0</v>
      </c>
      <c r="BC57" s="17">
        <v>0</v>
      </c>
      <c r="BD57" s="17">
        <v>0</v>
      </c>
      <c r="BE57" s="17">
        <v>0</v>
      </c>
      <c r="BF57" s="17">
        <v>0</v>
      </c>
      <c r="BG57" s="16">
        <v>0</v>
      </c>
      <c r="BH57" s="17">
        <v>0</v>
      </c>
      <c r="BI57" s="17">
        <v>0</v>
      </c>
      <c r="BJ57" s="17">
        <v>0</v>
      </c>
      <c r="BK57" s="17">
        <v>0</v>
      </c>
      <c r="BL57" s="23">
        <f t="shared" si="4"/>
        <v>0</v>
      </c>
    </row>
    <row r="58" spans="1:78">
      <c r="BL58" s="23"/>
    </row>
    <row r="59" spans="1:78">
      <c r="BL59" s="23"/>
    </row>
    <row r="60" spans="1:78">
      <c r="A60" s="2"/>
      <c r="B60" s="3"/>
      <c r="C60" s="3"/>
      <c r="D60" s="57" t="s">
        <v>37</v>
      </c>
      <c r="E60" s="58"/>
      <c r="F60" s="58"/>
      <c r="G60" s="58"/>
      <c r="H60" s="59"/>
      <c r="I60" s="57" t="s">
        <v>38</v>
      </c>
      <c r="J60" s="58"/>
      <c r="K60" s="58"/>
      <c r="L60" s="58"/>
      <c r="M60" s="59"/>
      <c r="N60" s="57" t="s">
        <v>39</v>
      </c>
      <c r="O60" s="58"/>
      <c r="P60" s="58"/>
      <c r="Q60" s="58"/>
      <c r="R60" s="59"/>
      <c r="S60" s="57" t="s">
        <v>40</v>
      </c>
      <c r="T60" s="58"/>
      <c r="U60" s="58"/>
      <c r="V60" s="58"/>
      <c r="W60" s="59"/>
      <c r="X60" s="57" t="s">
        <v>41</v>
      </c>
      <c r="Y60" s="58"/>
      <c r="Z60" s="58"/>
      <c r="AA60" s="58"/>
      <c r="AB60" s="59"/>
      <c r="AC60" s="57" t="s">
        <v>42</v>
      </c>
      <c r="AD60" s="58"/>
      <c r="AE60" s="58"/>
      <c r="AF60" s="58"/>
      <c r="AG60" s="59"/>
      <c r="AH60" s="57" t="s">
        <v>43</v>
      </c>
      <c r="AI60" s="58"/>
      <c r="AJ60" s="58"/>
      <c r="AK60" s="58"/>
      <c r="AL60" s="59"/>
      <c r="AM60" s="57" t="s">
        <v>44</v>
      </c>
      <c r="AN60" s="58"/>
      <c r="AO60" s="58"/>
      <c r="AP60" s="58"/>
      <c r="AQ60" s="59"/>
      <c r="AR60" s="57" t="s">
        <v>45</v>
      </c>
      <c r="AS60" s="58"/>
      <c r="AT60" s="58"/>
      <c r="AU60" s="58"/>
      <c r="AV60" s="59"/>
      <c r="AW60" s="57" t="s">
        <v>46</v>
      </c>
      <c r="AX60" s="58"/>
      <c r="AY60" s="58"/>
      <c r="AZ60" s="58"/>
      <c r="BA60" s="59"/>
      <c r="BB60" s="57" t="s">
        <v>47</v>
      </c>
      <c r="BC60" s="58"/>
      <c r="BD60" s="58"/>
      <c r="BE60" s="58"/>
      <c r="BF60" s="59"/>
      <c r="BG60" s="57" t="s">
        <v>48</v>
      </c>
      <c r="BH60" s="58"/>
      <c r="BI60" s="58"/>
      <c r="BJ60" s="58"/>
      <c r="BK60" s="59"/>
      <c r="BL60" s="23"/>
    </row>
    <row r="61" spans="1:78">
      <c r="A61" s="4" t="s">
        <v>15</v>
      </c>
      <c r="B61" s="5" t="s">
        <v>16</v>
      </c>
      <c r="C61" s="5" t="s">
        <v>17</v>
      </c>
      <c r="D61" s="6" t="s">
        <v>18</v>
      </c>
      <c r="E61" s="6" t="s">
        <v>19</v>
      </c>
      <c r="F61" s="7" t="s">
        <v>20</v>
      </c>
      <c r="G61" s="7" t="s">
        <v>21</v>
      </c>
      <c r="H61" s="7" t="s">
        <v>22</v>
      </c>
      <c r="I61" s="6" t="s">
        <v>18</v>
      </c>
      <c r="J61" s="6" t="s">
        <v>19</v>
      </c>
      <c r="K61" s="7" t="s">
        <v>20</v>
      </c>
      <c r="L61" s="7" t="s">
        <v>21</v>
      </c>
      <c r="M61" s="7" t="s">
        <v>22</v>
      </c>
      <c r="N61" s="6" t="s">
        <v>18</v>
      </c>
      <c r="O61" s="6" t="s">
        <v>19</v>
      </c>
      <c r="P61" s="7" t="s">
        <v>20</v>
      </c>
      <c r="Q61" s="7" t="s">
        <v>21</v>
      </c>
      <c r="R61" s="7" t="s">
        <v>22</v>
      </c>
      <c r="S61" s="6" t="s">
        <v>18</v>
      </c>
      <c r="T61" s="6" t="s">
        <v>19</v>
      </c>
      <c r="U61" s="7" t="s">
        <v>20</v>
      </c>
      <c r="V61" s="7" t="s">
        <v>21</v>
      </c>
      <c r="W61" s="7" t="s">
        <v>22</v>
      </c>
      <c r="X61" s="6" t="s">
        <v>18</v>
      </c>
      <c r="Y61" s="6" t="s">
        <v>19</v>
      </c>
      <c r="Z61" s="7" t="s">
        <v>20</v>
      </c>
      <c r="AA61" s="7" t="s">
        <v>21</v>
      </c>
      <c r="AB61" s="7" t="s">
        <v>22</v>
      </c>
      <c r="AC61" s="6" t="s">
        <v>18</v>
      </c>
      <c r="AD61" s="6" t="s">
        <v>19</v>
      </c>
      <c r="AE61" s="7" t="s">
        <v>20</v>
      </c>
      <c r="AF61" s="7" t="s">
        <v>21</v>
      </c>
      <c r="AG61" s="7" t="s">
        <v>22</v>
      </c>
      <c r="AH61" s="6" t="s">
        <v>18</v>
      </c>
      <c r="AI61" s="6" t="s">
        <v>19</v>
      </c>
      <c r="AJ61" s="7" t="s">
        <v>20</v>
      </c>
      <c r="AK61" s="7" t="s">
        <v>21</v>
      </c>
      <c r="AL61" s="7" t="s">
        <v>22</v>
      </c>
      <c r="AM61" s="6" t="s">
        <v>18</v>
      </c>
      <c r="AN61" s="6" t="s">
        <v>19</v>
      </c>
      <c r="AO61" s="7" t="s">
        <v>20</v>
      </c>
      <c r="AP61" s="7" t="s">
        <v>21</v>
      </c>
      <c r="AQ61" s="7" t="s">
        <v>22</v>
      </c>
      <c r="AR61" s="6" t="s">
        <v>18</v>
      </c>
      <c r="AS61" s="6" t="s">
        <v>19</v>
      </c>
      <c r="AT61" s="7" t="s">
        <v>20</v>
      </c>
      <c r="AU61" s="7" t="s">
        <v>21</v>
      </c>
      <c r="AV61" s="7" t="s">
        <v>22</v>
      </c>
      <c r="AW61" s="6" t="s">
        <v>18</v>
      </c>
      <c r="AX61" s="6" t="s">
        <v>19</v>
      </c>
      <c r="AY61" s="7" t="s">
        <v>20</v>
      </c>
      <c r="AZ61" s="7" t="s">
        <v>21</v>
      </c>
      <c r="BA61" s="7" t="s">
        <v>22</v>
      </c>
      <c r="BB61" s="6" t="s">
        <v>18</v>
      </c>
      <c r="BC61" s="6" t="s">
        <v>19</v>
      </c>
      <c r="BD61" s="7" t="s">
        <v>20</v>
      </c>
      <c r="BE61" s="7" t="s">
        <v>21</v>
      </c>
      <c r="BF61" s="7" t="s">
        <v>22</v>
      </c>
      <c r="BG61" s="6" t="s">
        <v>18</v>
      </c>
      <c r="BH61" s="6" t="s">
        <v>19</v>
      </c>
      <c r="BI61" s="7" t="s">
        <v>20</v>
      </c>
      <c r="BJ61" s="7" t="s">
        <v>21</v>
      </c>
      <c r="BK61" s="7" t="s">
        <v>22</v>
      </c>
      <c r="BL61" s="23"/>
    </row>
    <row r="62" spans="1:78">
      <c r="A62" s="8" t="s">
        <v>23</v>
      </c>
      <c r="B62" s="9"/>
      <c r="C62" s="10"/>
      <c r="D62" s="11">
        <v>1746371</v>
      </c>
      <c r="E62" s="12">
        <v>651544</v>
      </c>
      <c r="F62" s="12">
        <v>781785</v>
      </c>
      <c r="G62" s="12">
        <v>161350</v>
      </c>
      <c r="H62" s="12">
        <v>151692</v>
      </c>
      <c r="I62" s="11">
        <v>1591686</v>
      </c>
      <c r="J62" s="12">
        <v>683770</v>
      </c>
      <c r="K62" s="12">
        <v>539661</v>
      </c>
      <c r="L62" s="12">
        <v>182883</v>
      </c>
      <c r="M62" s="12">
        <v>185372</v>
      </c>
      <c r="N62" s="11">
        <v>1926543</v>
      </c>
      <c r="O62" s="12">
        <v>735223</v>
      </c>
      <c r="P62" s="12">
        <v>795919</v>
      </c>
      <c r="Q62" s="12">
        <v>197953</v>
      </c>
      <c r="R62" s="12">
        <v>197448</v>
      </c>
      <c r="S62" s="11">
        <v>1917970</v>
      </c>
      <c r="T62" s="12">
        <v>800041</v>
      </c>
      <c r="U62" s="12">
        <v>797453</v>
      </c>
      <c r="V62" s="12">
        <v>159853</v>
      </c>
      <c r="W62" s="12">
        <v>160623</v>
      </c>
      <c r="X62" s="11">
        <v>1689184</v>
      </c>
      <c r="Y62" s="12">
        <v>712661</v>
      </c>
      <c r="Z62" s="12">
        <v>714511</v>
      </c>
      <c r="AA62" s="12">
        <v>134413</v>
      </c>
      <c r="AB62" s="12">
        <v>127599</v>
      </c>
      <c r="AC62" s="11">
        <v>1747746</v>
      </c>
      <c r="AD62" s="12">
        <v>740030</v>
      </c>
      <c r="AE62" s="12">
        <v>703725</v>
      </c>
      <c r="AF62" s="12">
        <v>155976</v>
      </c>
      <c r="AG62" s="12">
        <v>148015</v>
      </c>
      <c r="AH62" s="11">
        <v>1777239</v>
      </c>
      <c r="AI62" s="12">
        <v>720127</v>
      </c>
      <c r="AJ62" s="12">
        <v>728488</v>
      </c>
      <c r="AK62" s="12">
        <v>168702</v>
      </c>
      <c r="AL62" s="12">
        <v>159922</v>
      </c>
      <c r="AM62" s="11">
        <v>1692788</v>
      </c>
      <c r="AN62" s="12">
        <v>698254</v>
      </c>
      <c r="AO62" s="12">
        <v>677180</v>
      </c>
      <c r="AP62" s="12">
        <v>160152</v>
      </c>
      <c r="AQ62" s="12">
        <v>157202</v>
      </c>
      <c r="AR62" s="11">
        <v>1747297</v>
      </c>
      <c r="AS62" s="12">
        <v>676415</v>
      </c>
      <c r="AT62" s="12">
        <v>709995</v>
      </c>
      <c r="AU62" s="12">
        <v>182756</v>
      </c>
      <c r="AV62" s="12">
        <v>178131</v>
      </c>
      <c r="AW62" s="11">
        <v>1929016</v>
      </c>
      <c r="AX62" s="12">
        <v>765780</v>
      </c>
      <c r="AY62" s="12">
        <v>756107</v>
      </c>
      <c r="AZ62" s="12">
        <v>205614</v>
      </c>
      <c r="BA62" s="12">
        <v>201515</v>
      </c>
      <c r="BB62" s="11">
        <v>1849240</v>
      </c>
      <c r="BC62" s="12">
        <v>726774</v>
      </c>
      <c r="BD62" s="12">
        <v>743957</v>
      </c>
      <c r="BE62" s="12">
        <v>191076</v>
      </c>
      <c r="BF62" s="12">
        <v>187433</v>
      </c>
      <c r="BG62" s="11">
        <v>1924863</v>
      </c>
      <c r="BH62" s="12">
        <v>783317</v>
      </c>
      <c r="BI62" s="12">
        <v>744014</v>
      </c>
      <c r="BJ62" s="12">
        <v>197127</v>
      </c>
      <c r="BK62" s="12">
        <v>200405</v>
      </c>
      <c r="BL62" s="23">
        <f t="shared" si="4"/>
        <v>21539943</v>
      </c>
    </row>
    <row r="63" spans="1:78">
      <c r="A63" s="13" t="s">
        <v>24</v>
      </c>
      <c r="B63" s="14" t="s">
        <v>25</v>
      </c>
      <c r="C63" s="15" t="s">
        <v>26</v>
      </c>
      <c r="D63" s="16">
        <v>4972</v>
      </c>
      <c r="E63" s="17">
        <v>2318</v>
      </c>
      <c r="F63" s="17">
        <v>2653</v>
      </c>
      <c r="G63" s="17">
        <v>0</v>
      </c>
      <c r="H63" s="17">
        <v>1</v>
      </c>
      <c r="I63" s="16">
        <v>6494</v>
      </c>
      <c r="J63" s="17">
        <v>3428</v>
      </c>
      <c r="K63" s="17">
        <v>2875</v>
      </c>
      <c r="L63" s="17">
        <v>76</v>
      </c>
      <c r="M63" s="17">
        <v>115</v>
      </c>
      <c r="N63" s="16">
        <v>6148</v>
      </c>
      <c r="O63" s="17">
        <v>3240</v>
      </c>
      <c r="P63" s="17">
        <v>2679</v>
      </c>
      <c r="Q63" s="17">
        <v>6</v>
      </c>
      <c r="R63" s="17">
        <v>223</v>
      </c>
      <c r="S63" s="16">
        <v>6575</v>
      </c>
      <c r="T63" s="17">
        <v>2992</v>
      </c>
      <c r="U63" s="17">
        <v>3301</v>
      </c>
      <c r="V63" s="17">
        <v>78</v>
      </c>
      <c r="W63" s="17">
        <v>204</v>
      </c>
      <c r="X63" s="16">
        <v>5569</v>
      </c>
      <c r="Y63" s="17">
        <v>2757</v>
      </c>
      <c r="Z63" s="17">
        <v>2772</v>
      </c>
      <c r="AA63" s="17">
        <v>29</v>
      </c>
      <c r="AB63" s="17">
        <v>11</v>
      </c>
      <c r="AC63" s="16">
        <v>5825</v>
      </c>
      <c r="AD63" s="17">
        <v>3071</v>
      </c>
      <c r="AE63" s="17">
        <v>2690</v>
      </c>
      <c r="AF63" s="17">
        <v>60</v>
      </c>
      <c r="AG63" s="17">
        <v>4</v>
      </c>
      <c r="AH63" s="16">
        <v>5046</v>
      </c>
      <c r="AI63" s="17">
        <v>2333</v>
      </c>
      <c r="AJ63" s="17">
        <v>2423</v>
      </c>
      <c r="AK63" s="17">
        <v>220</v>
      </c>
      <c r="AL63" s="17">
        <v>70</v>
      </c>
      <c r="AM63" s="16">
        <v>4984</v>
      </c>
      <c r="AN63" s="17">
        <v>2514</v>
      </c>
      <c r="AO63" s="17">
        <v>2458</v>
      </c>
      <c r="AP63" s="17">
        <v>10</v>
      </c>
      <c r="AQ63" s="17">
        <v>2</v>
      </c>
      <c r="AR63" s="16">
        <v>4371</v>
      </c>
      <c r="AS63" s="17">
        <v>2223</v>
      </c>
      <c r="AT63" s="17">
        <v>2102</v>
      </c>
      <c r="AU63" s="17">
        <v>11</v>
      </c>
      <c r="AV63" s="17">
        <v>35</v>
      </c>
      <c r="AW63" s="16">
        <v>5699</v>
      </c>
      <c r="AX63" s="17">
        <v>2713</v>
      </c>
      <c r="AY63" s="17">
        <v>2825</v>
      </c>
      <c r="AZ63" s="17">
        <v>6</v>
      </c>
      <c r="BA63" s="17">
        <v>155</v>
      </c>
      <c r="BB63" s="16">
        <v>6112</v>
      </c>
      <c r="BC63" s="17">
        <v>3128</v>
      </c>
      <c r="BD63" s="17">
        <v>2732</v>
      </c>
      <c r="BE63" s="17">
        <v>60</v>
      </c>
      <c r="BF63" s="17">
        <v>192</v>
      </c>
      <c r="BG63" s="16">
        <v>4874</v>
      </c>
      <c r="BH63" s="17">
        <v>2317</v>
      </c>
      <c r="BI63" s="17">
        <v>2246</v>
      </c>
      <c r="BJ63" s="17">
        <v>20</v>
      </c>
      <c r="BK63" s="17">
        <v>291</v>
      </c>
      <c r="BL63" s="23">
        <f t="shared" si="4"/>
        <v>66669</v>
      </c>
    </row>
    <row r="64" spans="1:78">
      <c r="A64" s="13" t="s">
        <v>27</v>
      </c>
      <c r="B64" s="14" t="s">
        <v>28</v>
      </c>
      <c r="C64" s="15" t="s">
        <v>29</v>
      </c>
      <c r="D64" s="16">
        <v>0</v>
      </c>
      <c r="E64" s="17">
        <v>0</v>
      </c>
      <c r="F64" s="17">
        <v>0</v>
      </c>
      <c r="G64" s="17">
        <v>0</v>
      </c>
      <c r="H64" s="17">
        <v>0</v>
      </c>
      <c r="I64" s="16">
        <v>0</v>
      </c>
      <c r="J64" s="17">
        <v>0</v>
      </c>
      <c r="K64" s="17">
        <v>0</v>
      </c>
      <c r="L64" s="17">
        <v>0</v>
      </c>
      <c r="M64" s="17">
        <v>0</v>
      </c>
      <c r="N64" s="16">
        <v>0</v>
      </c>
      <c r="O64" s="17">
        <v>0</v>
      </c>
      <c r="P64" s="17">
        <v>0</v>
      </c>
      <c r="Q64" s="17">
        <v>0</v>
      </c>
      <c r="R64" s="17">
        <v>0</v>
      </c>
      <c r="S64" s="16">
        <v>0</v>
      </c>
      <c r="T64" s="17">
        <v>0</v>
      </c>
      <c r="U64" s="17">
        <v>0</v>
      </c>
      <c r="V64" s="17">
        <v>0</v>
      </c>
      <c r="W64" s="17">
        <v>0</v>
      </c>
      <c r="X64" s="16">
        <v>0</v>
      </c>
      <c r="Y64" s="17">
        <v>0</v>
      </c>
      <c r="Z64" s="17">
        <v>0</v>
      </c>
      <c r="AA64" s="17">
        <v>0</v>
      </c>
      <c r="AB64" s="17">
        <v>0</v>
      </c>
      <c r="AC64" s="16">
        <v>0</v>
      </c>
      <c r="AD64" s="17">
        <v>0</v>
      </c>
      <c r="AE64" s="17">
        <v>0</v>
      </c>
      <c r="AF64" s="17">
        <v>0</v>
      </c>
      <c r="AG64" s="17">
        <v>0</v>
      </c>
      <c r="AH64" s="16">
        <v>0</v>
      </c>
      <c r="AI64" s="17">
        <v>0</v>
      </c>
      <c r="AJ64" s="17">
        <v>0</v>
      </c>
      <c r="AK64" s="17">
        <v>0</v>
      </c>
      <c r="AL64" s="17">
        <v>0</v>
      </c>
      <c r="AM64" s="16">
        <v>0</v>
      </c>
      <c r="AN64" s="17">
        <v>0</v>
      </c>
      <c r="AO64" s="17">
        <v>0</v>
      </c>
      <c r="AP64" s="17">
        <v>0</v>
      </c>
      <c r="AQ64" s="17">
        <v>0</v>
      </c>
      <c r="AR64" s="16">
        <v>0</v>
      </c>
      <c r="AS64" s="17">
        <v>0</v>
      </c>
      <c r="AT64" s="17">
        <v>0</v>
      </c>
      <c r="AU64" s="17">
        <v>0</v>
      </c>
      <c r="AV64" s="17">
        <v>0</v>
      </c>
      <c r="AW64" s="16">
        <v>0</v>
      </c>
      <c r="AX64" s="17">
        <v>0</v>
      </c>
      <c r="AY64" s="17">
        <v>0</v>
      </c>
      <c r="AZ64" s="17">
        <v>0</v>
      </c>
      <c r="BA64" s="17">
        <v>0</v>
      </c>
      <c r="BB64" s="16">
        <v>0</v>
      </c>
      <c r="BC64" s="17">
        <v>0</v>
      </c>
      <c r="BD64" s="17">
        <v>0</v>
      </c>
      <c r="BE64" s="17">
        <v>0</v>
      </c>
      <c r="BF64" s="17">
        <v>0</v>
      </c>
      <c r="BG64" s="16">
        <v>0</v>
      </c>
      <c r="BH64" s="17">
        <v>0</v>
      </c>
      <c r="BI64" s="17">
        <v>0</v>
      </c>
      <c r="BJ64" s="17">
        <v>0</v>
      </c>
      <c r="BK64" s="17">
        <v>0</v>
      </c>
      <c r="BL64" s="23">
        <f t="shared" si="4"/>
        <v>0</v>
      </c>
    </row>
    <row r="65" spans="1:64">
      <c r="A65" s="13" t="s">
        <v>27</v>
      </c>
      <c r="B65" s="14" t="s">
        <v>28</v>
      </c>
      <c r="C65" s="15" t="s">
        <v>30</v>
      </c>
      <c r="D65" s="16">
        <v>5205</v>
      </c>
      <c r="E65" s="17">
        <v>2311</v>
      </c>
      <c r="F65" s="17">
        <v>2894</v>
      </c>
      <c r="G65" s="17">
        <v>0</v>
      </c>
      <c r="H65" s="17">
        <v>0</v>
      </c>
      <c r="I65" s="16">
        <v>5074</v>
      </c>
      <c r="J65" s="17">
        <v>2811</v>
      </c>
      <c r="K65" s="17">
        <v>2263</v>
      </c>
      <c r="L65" s="17">
        <v>0</v>
      </c>
      <c r="M65" s="17">
        <v>0</v>
      </c>
      <c r="N65" s="16">
        <v>5095</v>
      </c>
      <c r="O65" s="17">
        <v>2352</v>
      </c>
      <c r="P65" s="17">
        <v>2743</v>
      </c>
      <c r="Q65" s="17">
        <v>0</v>
      </c>
      <c r="R65" s="17">
        <v>0</v>
      </c>
      <c r="S65" s="16">
        <v>5534</v>
      </c>
      <c r="T65" s="17">
        <v>2896</v>
      </c>
      <c r="U65" s="17">
        <v>2638</v>
      </c>
      <c r="V65" s="17">
        <v>0</v>
      </c>
      <c r="W65" s="17">
        <v>0</v>
      </c>
      <c r="X65" s="16">
        <v>5788</v>
      </c>
      <c r="Y65" s="17">
        <v>2830</v>
      </c>
      <c r="Z65" s="17">
        <v>2958</v>
      </c>
      <c r="AA65" s="17">
        <v>0</v>
      </c>
      <c r="AB65" s="17">
        <v>0</v>
      </c>
      <c r="AC65" s="16">
        <v>5481</v>
      </c>
      <c r="AD65" s="17">
        <v>2905</v>
      </c>
      <c r="AE65" s="17">
        <v>2576</v>
      </c>
      <c r="AF65" s="17">
        <v>0</v>
      </c>
      <c r="AG65" s="17">
        <v>0</v>
      </c>
      <c r="AH65" s="16">
        <v>4998</v>
      </c>
      <c r="AI65" s="17">
        <v>2566</v>
      </c>
      <c r="AJ65" s="17">
        <v>2432</v>
      </c>
      <c r="AK65" s="17">
        <v>0</v>
      </c>
      <c r="AL65" s="17">
        <v>0</v>
      </c>
      <c r="AM65" s="16">
        <v>4271</v>
      </c>
      <c r="AN65" s="17">
        <v>2300</v>
      </c>
      <c r="AO65" s="17">
        <v>1971</v>
      </c>
      <c r="AP65" s="17">
        <v>0</v>
      </c>
      <c r="AQ65" s="17">
        <v>0</v>
      </c>
      <c r="AR65" s="16">
        <v>3950</v>
      </c>
      <c r="AS65" s="17">
        <v>1766</v>
      </c>
      <c r="AT65" s="17">
        <v>2184</v>
      </c>
      <c r="AU65" s="17">
        <v>0</v>
      </c>
      <c r="AV65" s="17">
        <v>0</v>
      </c>
      <c r="AW65" s="16">
        <v>5894</v>
      </c>
      <c r="AX65" s="17">
        <v>2788</v>
      </c>
      <c r="AY65" s="17">
        <v>3106</v>
      </c>
      <c r="AZ65" s="17">
        <v>0</v>
      </c>
      <c r="BA65" s="17">
        <v>0</v>
      </c>
      <c r="BB65" s="16">
        <v>5472</v>
      </c>
      <c r="BC65" s="17">
        <v>2941</v>
      </c>
      <c r="BD65" s="17">
        <v>2531</v>
      </c>
      <c r="BE65" s="17">
        <v>0</v>
      </c>
      <c r="BF65" s="17">
        <v>0</v>
      </c>
      <c r="BG65" s="16">
        <v>5472</v>
      </c>
      <c r="BH65" s="17">
        <v>2648</v>
      </c>
      <c r="BI65" s="17">
        <v>2824</v>
      </c>
      <c r="BJ65" s="17">
        <v>0</v>
      </c>
      <c r="BK65" s="17">
        <v>0</v>
      </c>
      <c r="BL65" s="23">
        <f t="shared" si="4"/>
        <v>62234</v>
      </c>
    </row>
    <row r="66" spans="1:64">
      <c r="A66" s="13" t="s">
        <v>31</v>
      </c>
      <c r="B66" s="14" t="s">
        <v>32</v>
      </c>
      <c r="C66" s="15" t="s">
        <v>33</v>
      </c>
      <c r="D66" s="16">
        <v>0</v>
      </c>
      <c r="E66" s="17">
        <v>0</v>
      </c>
      <c r="F66" s="17">
        <v>0</v>
      </c>
      <c r="G66" s="17">
        <v>0</v>
      </c>
      <c r="H66" s="17">
        <v>0</v>
      </c>
      <c r="I66" s="16">
        <v>0</v>
      </c>
      <c r="J66" s="17">
        <v>0</v>
      </c>
      <c r="K66" s="17">
        <v>0</v>
      </c>
      <c r="L66" s="17">
        <v>0</v>
      </c>
      <c r="M66" s="17">
        <v>0</v>
      </c>
      <c r="N66" s="16">
        <v>0</v>
      </c>
      <c r="O66" s="17">
        <v>0</v>
      </c>
      <c r="P66" s="17">
        <v>0</v>
      </c>
      <c r="Q66" s="17">
        <v>0</v>
      </c>
      <c r="R66" s="17">
        <v>0</v>
      </c>
      <c r="S66" s="16">
        <v>0</v>
      </c>
      <c r="T66" s="17">
        <v>0</v>
      </c>
      <c r="U66" s="17">
        <v>0</v>
      </c>
      <c r="V66" s="17">
        <v>0</v>
      </c>
      <c r="W66" s="17">
        <v>0</v>
      </c>
      <c r="X66" s="16">
        <v>0</v>
      </c>
      <c r="Y66" s="17">
        <v>0</v>
      </c>
      <c r="Z66" s="17">
        <v>0</v>
      </c>
      <c r="AA66" s="17">
        <v>0</v>
      </c>
      <c r="AB66" s="17">
        <v>0</v>
      </c>
      <c r="AC66" s="16">
        <v>0</v>
      </c>
      <c r="AD66" s="17">
        <v>0</v>
      </c>
      <c r="AE66" s="17">
        <v>0</v>
      </c>
      <c r="AF66" s="17">
        <v>0</v>
      </c>
      <c r="AG66" s="17">
        <v>0</v>
      </c>
      <c r="AH66" s="16">
        <v>0</v>
      </c>
      <c r="AI66" s="17">
        <v>0</v>
      </c>
      <c r="AJ66" s="17">
        <v>0</v>
      </c>
      <c r="AK66" s="17">
        <v>0</v>
      </c>
      <c r="AL66" s="17">
        <v>0</v>
      </c>
      <c r="AM66" s="16">
        <v>0</v>
      </c>
      <c r="AN66" s="17">
        <v>0</v>
      </c>
      <c r="AO66" s="17">
        <v>0</v>
      </c>
      <c r="AP66" s="17">
        <v>0</v>
      </c>
      <c r="AQ66" s="17">
        <v>0</v>
      </c>
      <c r="AR66" s="16">
        <v>0</v>
      </c>
      <c r="AS66" s="17">
        <v>0</v>
      </c>
      <c r="AT66" s="17">
        <v>0</v>
      </c>
      <c r="AU66" s="17">
        <v>0</v>
      </c>
      <c r="AV66" s="17">
        <v>0</v>
      </c>
      <c r="AW66" s="16">
        <v>0</v>
      </c>
      <c r="AX66" s="17">
        <v>0</v>
      </c>
      <c r="AY66" s="17">
        <v>0</v>
      </c>
      <c r="AZ66" s="17">
        <v>0</v>
      </c>
      <c r="BA66" s="17">
        <v>0</v>
      </c>
      <c r="BB66" s="16">
        <v>0</v>
      </c>
      <c r="BC66" s="17">
        <v>0</v>
      </c>
      <c r="BD66" s="17">
        <v>0</v>
      </c>
      <c r="BE66" s="17">
        <v>0</v>
      </c>
      <c r="BF66" s="17">
        <v>0</v>
      </c>
      <c r="BG66" s="16">
        <v>0</v>
      </c>
      <c r="BH66" s="17">
        <v>0</v>
      </c>
      <c r="BI66" s="17">
        <v>0</v>
      </c>
      <c r="BJ66" s="17">
        <v>0</v>
      </c>
      <c r="BK66" s="17">
        <v>0</v>
      </c>
      <c r="BL66" s="23">
        <f t="shared" si="4"/>
        <v>0</v>
      </c>
    </row>
    <row r="67" spans="1:64">
      <c r="A67" s="13" t="s">
        <v>31</v>
      </c>
      <c r="B67" s="14" t="s">
        <v>28</v>
      </c>
      <c r="C67" s="15" t="s">
        <v>34</v>
      </c>
      <c r="D67" s="16">
        <v>7064</v>
      </c>
      <c r="E67" s="17">
        <v>1202</v>
      </c>
      <c r="F67" s="17">
        <v>1211</v>
      </c>
      <c r="G67" s="17">
        <v>1617</v>
      </c>
      <c r="H67" s="17">
        <v>3034</v>
      </c>
      <c r="I67" s="16">
        <v>7551</v>
      </c>
      <c r="J67" s="17">
        <v>1162</v>
      </c>
      <c r="K67" s="17">
        <v>1049</v>
      </c>
      <c r="L67" s="17">
        <v>1799</v>
      </c>
      <c r="M67" s="17">
        <v>3541</v>
      </c>
      <c r="N67" s="16">
        <v>8220</v>
      </c>
      <c r="O67" s="17">
        <v>1129</v>
      </c>
      <c r="P67" s="17">
        <v>1084</v>
      </c>
      <c r="Q67" s="17">
        <v>1991</v>
      </c>
      <c r="R67" s="17">
        <v>4016</v>
      </c>
      <c r="S67" s="16">
        <v>8206</v>
      </c>
      <c r="T67" s="17">
        <v>1148</v>
      </c>
      <c r="U67" s="17">
        <v>1151</v>
      </c>
      <c r="V67" s="17">
        <v>1621</v>
      </c>
      <c r="W67" s="17">
        <v>4286</v>
      </c>
      <c r="X67" s="16">
        <v>6384</v>
      </c>
      <c r="Y67" s="17">
        <v>916</v>
      </c>
      <c r="Z67" s="17">
        <v>953</v>
      </c>
      <c r="AA67" s="17">
        <v>1323</v>
      </c>
      <c r="AB67" s="17">
        <v>3192</v>
      </c>
      <c r="AC67" s="16">
        <v>7775</v>
      </c>
      <c r="AD67" s="17">
        <v>1143</v>
      </c>
      <c r="AE67" s="17">
        <v>926</v>
      </c>
      <c r="AF67" s="17">
        <v>1616</v>
      </c>
      <c r="AG67" s="17">
        <v>4090</v>
      </c>
      <c r="AH67" s="16">
        <v>9815</v>
      </c>
      <c r="AI67" s="17">
        <v>1041</v>
      </c>
      <c r="AJ67" s="17">
        <v>1090</v>
      </c>
      <c r="AK67" s="17">
        <v>2562</v>
      </c>
      <c r="AL67" s="17">
        <v>5122</v>
      </c>
      <c r="AM67" s="16">
        <v>10123</v>
      </c>
      <c r="AN67" s="17">
        <v>961</v>
      </c>
      <c r="AO67" s="17">
        <v>998</v>
      </c>
      <c r="AP67" s="17">
        <v>2972</v>
      </c>
      <c r="AQ67" s="17">
        <v>5192</v>
      </c>
      <c r="AR67" s="16">
        <v>11913</v>
      </c>
      <c r="AS67" s="17">
        <v>925</v>
      </c>
      <c r="AT67" s="17">
        <v>1038</v>
      </c>
      <c r="AU67" s="17">
        <v>3566</v>
      </c>
      <c r="AV67" s="17">
        <v>6384</v>
      </c>
      <c r="AW67" s="16">
        <v>11755</v>
      </c>
      <c r="AX67" s="17">
        <v>1233</v>
      </c>
      <c r="AY67" s="17">
        <v>1453</v>
      </c>
      <c r="AZ67" s="17">
        <v>3310</v>
      </c>
      <c r="BA67" s="17">
        <v>5759</v>
      </c>
      <c r="BB67" s="16">
        <v>8974</v>
      </c>
      <c r="BC67" s="17">
        <v>1317</v>
      </c>
      <c r="BD67" s="17">
        <v>1222</v>
      </c>
      <c r="BE67" s="17">
        <v>1957</v>
      </c>
      <c r="BF67" s="17">
        <v>4478</v>
      </c>
      <c r="BG67" s="16">
        <v>7720</v>
      </c>
      <c r="BH67" s="17">
        <v>1108</v>
      </c>
      <c r="BI67" s="17">
        <v>1111</v>
      </c>
      <c r="BJ67" s="17">
        <v>1676</v>
      </c>
      <c r="BK67" s="17">
        <v>3825</v>
      </c>
      <c r="BL67" s="23">
        <f t="shared" si="4"/>
        <v>105500</v>
      </c>
    </row>
    <row r="68" spans="1:64">
      <c r="A68" s="13" t="s">
        <v>31</v>
      </c>
      <c r="B68" s="14" t="s">
        <v>32</v>
      </c>
      <c r="C68" s="15" t="s">
        <v>35</v>
      </c>
      <c r="D68" s="16">
        <v>0</v>
      </c>
      <c r="E68" s="17">
        <v>0</v>
      </c>
      <c r="F68" s="17">
        <v>0</v>
      </c>
      <c r="G68" s="17">
        <v>0</v>
      </c>
      <c r="H68" s="17">
        <v>0</v>
      </c>
      <c r="I68" s="16">
        <v>0</v>
      </c>
      <c r="J68" s="17">
        <v>0</v>
      </c>
      <c r="K68" s="17">
        <v>0</v>
      </c>
      <c r="L68" s="17">
        <v>0</v>
      </c>
      <c r="M68" s="17">
        <v>0</v>
      </c>
      <c r="N68" s="16">
        <v>0</v>
      </c>
      <c r="O68" s="17">
        <v>0</v>
      </c>
      <c r="P68" s="17">
        <v>0</v>
      </c>
      <c r="Q68" s="17">
        <v>0</v>
      </c>
      <c r="R68" s="17">
        <v>0</v>
      </c>
      <c r="S68" s="16">
        <v>0</v>
      </c>
      <c r="T68" s="17">
        <v>0</v>
      </c>
      <c r="U68" s="17">
        <v>0</v>
      </c>
      <c r="V68" s="17">
        <v>0</v>
      </c>
      <c r="W68" s="17">
        <v>0</v>
      </c>
      <c r="X68" s="16">
        <v>0</v>
      </c>
      <c r="Y68" s="17">
        <v>0</v>
      </c>
      <c r="Z68" s="17">
        <v>0</v>
      </c>
      <c r="AA68" s="17">
        <v>0</v>
      </c>
      <c r="AB68" s="17">
        <v>0</v>
      </c>
      <c r="AC68" s="16">
        <v>0</v>
      </c>
      <c r="AD68" s="17">
        <v>0</v>
      </c>
      <c r="AE68" s="17">
        <v>0</v>
      </c>
      <c r="AF68" s="17">
        <v>0</v>
      </c>
      <c r="AG68" s="17">
        <v>0</v>
      </c>
      <c r="AH68" s="16">
        <v>0</v>
      </c>
      <c r="AI68" s="17">
        <v>0</v>
      </c>
      <c r="AJ68" s="17">
        <v>0</v>
      </c>
      <c r="AK68" s="17">
        <v>0</v>
      </c>
      <c r="AL68" s="17">
        <v>0</v>
      </c>
      <c r="AM68" s="16">
        <v>0</v>
      </c>
      <c r="AN68" s="17">
        <v>0</v>
      </c>
      <c r="AO68" s="17">
        <v>0</v>
      </c>
      <c r="AP68" s="17">
        <v>0</v>
      </c>
      <c r="AQ68" s="17">
        <v>0</v>
      </c>
      <c r="AR68" s="16">
        <v>0</v>
      </c>
      <c r="AS68" s="17">
        <v>0</v>
      </c>
      <c r="AT68" s="17">
        <v>0</v>
      </c>
      <c r="AU68" s="17">
        <v>0</v>
      </c>
      <c r="AV68" s="17">
        <v>0</v>
      </c>
      <c r="AW68" s="16">
        <v>0</v>
      </c>
      <c r="AX68" s="17">
        <v>0</v>
      </c>
      <c r="AY68" s="17">
        <v>0</v>
      </c>
      <c r="AZ68" s="17">
        <v>0</v>
      </c>
      <c r="BA68" s="17">
        <v>0</v>
      </c>
      <c r="BB68" s="16">
        <v>0</v>
      </c>
      <c r="BC68" s="17">
        <v>0</v>
      </c>
      <c r="BD68" s="17">
        <v>0</v>
      </c>
      <c r="BE68" s="17">
        <v>0</v>
      </c>
      <c r="BF68" s="17">
        <v>0</v>
      </c>
      <c r="BG68" s="16">
        <v>0</v>
      </c>
      <c r="BH68" s="17">
        <v>0</v>
      </c>
      <c r="BI68" s="17">
        <v>0</v>
      </c>
      <c r="BJ68" s="17">
        <v>0</v>
      </c>
      <c r="BK68" s="17">
        <v>0</v>
      </c>
      <c r="BL68" s="23">
        <f t="shared" si="4"/>
        <v>0</v>
      </c>
    </row>
    <row r="69" spans="1:64">
      <c r="BL69" s="23"/>
    </row>
    <row r="70" spans="1:64">
      <c r="BL70" s="23"/>
    </row>
    <row r="71" spans="1:64">
      <c r="A71" s="2"/>
      <c r="B71" s="3"/>
      <c r="C71" s="3"/>
      <c r="D71" s="57" t="s">
        <v>61</v>
      </c>
      <c r="E71" s="58"/>
      <c r="F71" s="58"/>
      <c r="G71" s="58"/>
      <c r="H71" s="59"/>
      <c r="I71" s="57" t="s">
        <v>62</v>
      </c>
      <c r="J71" s="58"/>
      <c r="K71" s="58"/>
      <c r="L71" s="58"/>
      <c r="M71" s="59"/>
      <c r="N71" s="57" t="s">
        <v>63</v>
      </c>
      <c r="O71" s="58"/>
      <c r="P71" s="58"/>
      <c r="Q71" s="58"/>
      <c r="R71" s="59"/>
      <c r="S71" s="57" t="s">
        <v>64</v>
      </c>
      <c r="T71" s="58"/>
      <c r="U71" s="58"/>
      <c r="V71" s="58"/>
      <c r="W71" s="59"/>
      <c r="X71" s="57" t="s">
        <v>65</v>
      </c>
      <c r="Y71" s="58"/>
      <c r="Z71" s="58"/>
      <c r="AA71" s="58"/>
      <c r="AB71" s="59"/>
      <c r="AC71" s="57" t="s">
        <v>66</v>
      </c>
      <c r="AD71" s="58"/>
      <c r="AE71" s="58"/>
      <c r="AF71" s="58"/>
      <c r="AG71" s="59"/>
      <c r="AH71" s="57" t="s">
        <v>67</v>
      </c>
      <c r="AI71" s="58"/>
      <c r="AJ71" s="58"/>
      <c r="AK71" s="58"/>
      <c r="AL71" s="59"/>
      <c r="AM71" s="57" t="s">
        <v>68</v>
      </c>
      <c r="AN71" s="58"/>
      <c r="AO71" s="58"/>
      <c r="AP71" s="58"/>
      <c r="AQ71" s="59"/>
      <c r="AR71" s="57" t="s">
        <v>69</v>
      </c>
      <c r="AS71" s="58"/>
      <c r="AT71" s="58"/>
      <c r="AU71" s="58"/>
      <c r="AV71" s="59"/>
      <c r="AW71" s="57" t="s">
        <v>70</v>
      </c>
      <c r="AX71" s="58"/>
      <c r="AY71" s="58"/>
      <c r="AZ71" s="58"/>
      <c r="BA71" s="59"/>
      <c r="BB71" s="57" t="s">
        <v>71</v>
      </c>
      <c r="BC71" s="58"/>
      <c r="BD71" s="58"/>
      <c r="BE71" s="58"/>
      <c r="BF71" s="59"/>
      <c r="BG71" s="57" t="s">
        <v>72</v>
      </c>
      <c r="BH71" s="58"/>
      <c r="BI71" s="58"/>
      <c r="BJ71" s="58"/>
      <c r="BK71" s="59"/>
      <c r="BL71" s="23"/>
    </row>
    <row r="72" spans="1:64">
      <c r="A72" s="4" t="s">
        <v>15</v>
      </c>
      <c r="B72" s="5" t="s">
        <v>16</v>
      </c>
      <c r="C72" s="5" t="s">
        <v>17</v>
      </c>
      <c r="D72" s="6" t="s">
        <v>18</v>
      </c>
      <c r="E72" s="6" t="s">
        <v>19</v>
      </c>
      <c r="F72" s="7" t="s">
        <v>20</v>
      </c>
      <c r="G72" s="7" t="s">
        <v>21</v>
      </c>
      <c r="H72" s="7" t="s">
        <v>22</v>
      </c>
      <c r="I72" s="6" t="s">
        <v>18</v>
      </c>
      <c r="J72" s="6" t="s">
        <v>19</v>
      </c>
      <c r="K72" s="7" t="s">
        <v>20</v>
      </c>
      <c r="L72" s="7" t="s">
        <v>21</v>
      </c>
      <c r="M72" s="7" t="s">
        <v>22</v>
      </c>
      <c r="N72" s="6" t="s">
        <v>18</v>
      </c>
      <c r="O72" s="6" t="s">
        <v>19</v>
      </c>
      <c r="P72" s="7" t="s">
        <v>20</v>
      </c>
      <c r="Q72" s="7" t="s">
        <v>21</v>
      </c>
      <c r="R72" s="7" t="s">
        <v>22</v>
      </c>
      <c r="S72" s="6" t="s">
        <v>18</v>
      </c>
      <c r="T72" s="6" t="s">
        <v>19</v>
      </c>
      <c r="U72" s="7" t="s">
        <v>20</v>
      </c>
      <c r="V72" s="7" t="s">
        <v>21</v>
      </c>
      <c r="W72" s="7" t="s">
        <v>22</v>
      </c>
      <c r="X72" s="6" t="s">
        <v>18</v>
      </c>
      <c r="Y72" s="6" t="s">
        <v>19</v>
      </c>
      <c r="Z72" s="7" t="s">
        <v>20</v>
      </c>
      <c r="AA72" s="7" t="s">
        <v>21</v>
      </c>
      <c r="AB72" s="7" t="s">
        <v>22</v>
      </c>
      <c r="AC72" s="6" t="s">
        <v>18</v>
      </c>
      <c r="AD72" s="6" t="s">
        <v>19</v>
      </c>
      <c r="AE72" s="7" t="s">
        <v>20</v>
      </c>
      <c r="AF72" s="7" t="s">
        <v>21</v>
      </c>
      <c r="AG72" s="7" t="s">
        <v>22</v>
      </c>
      <c r="AH72" s="6" t="s">
        <v>18</v>
      </c>
      <c r="AI72" s="6" t="s">
        <v>19</v>
      </c>
      <c r="AJ72" s="7" t="s">
        <v>20</v>
      </c>
      <c r="AK72" s="7" t="s">
        <v>21</v>
      </c>
      <c r="AL72" s="7" t="s">
        <v>22</v>
      </c>
      <c r="AM72" s="6" t="s">
        <v>18</v>
      </c>
      <c r="AN72" s="6" t="s">
        <v>19</v>
      </c>
      <c r="AO72" s="7" t="s">
        <v>20</v>
      </c>
      <c r="AP72" s="7" t="s">
        <v>21</v>
      </c>
      <c r="AQ72" s="7" t="s">
        <v>22</v>
      </c>
      <c r="AR72" s="6" t="s">
        <v>18</v>
      </c>
      <c r="AS72" s="6" t="s">
        <v>19</v>
      </c>
      <c r="AT72" s="7" t="s">
        <v>20</v>
      </c>
      <c r="AU72" s="7" t="s">
        <v>21</v>
      </c>
      <c r="AV72" s="7" t="s">
        <v>22</v>
      </c>
      <c r="AW72" s="6" t="s">
        <v>18</v>
      </c>
      <c r="AX72" s="6" t="s">
        <v>19</v>
      </c>
      <c r="AY72" s="7" t="s">
        <v>20</v>
      </c>
      <c r="AZ72" s="7" t="s">
        <v>21</v>
      </c>
      <c r="BA72" s="7" t="s">
        <v>22</v>
      </c>
      <c r="BB72" s="6" t="s">
        <v>18</v>
      </c>
      <c r="BC72" s="6" t="s">
        <v>19</v>
      </c>
      <c r="BD72" s="7" t="s">
        <v>20</v>
      </c>
      <c r="BE72" s="7" t="s">
        <v>21</v>
      </c>
      <c r="BF72" s="7" t="s">
        <v>22</v>
      </c>
      <c r="BG72" s="6" t="s">
        <v>18</v>
      </c>
      <c r="BH72" s="6" t="s">
        <v>19</v>
      </c>
      <c r="BI72" s="7" t="s">
        <v>20</v>
      </c>
      <c r="BJ72" s="7" t="s">
        <v>21</v>
      </c>
      <c r="BK72" s="7" t="s">
        <v>22</v>
      </c>
      <c r="BL72" s="23"/>
    </row>
    <row r="73" spans="1:64">
      <c r="A73" s="8" t="s">
        <v>23</v>
      </c>
      <c r="B73" s="9"/>
      <c r="C73" s="10"/>
      <c r="D73" s="11">
        <v>1847601</v>
      </c>
      <c r="E73" s="12">
        <v>701771</v>
      </c>
      <c r="F73" s="12">
        <v>823308</v>
      </c>
      <c r="G73" s="12">
        <v>162851</v>
      </c>
      <c r="H73" s="12">
        <v>159671</v>
      </c>
      <c r="I73" s="11">
        <v>1764138</v>
      </c>
      <c r="J73" s="12">
        <v>759601</v>
      </c>
      <c r="K73" s="12">
        <v>662557</v>
      </c>
      <c r="L73" s="12">
        <v>173337</v>
      </c>
      <c r="M73" s="12">
        <v>168643</v>
      </c>
      <c r="N73" s="11">
        <v>2049346</v>
      </c>
      <c r="O73" s="12">
        <v>814652</v>
      </c>
      <c r="P73" s="12">
        <v>836429</v>
      </c>
      <c r="Q73" s="12">
        <v>197269</v>
      </c>
      <c r="R73" s="12">
        <v>200996</v>
      </c>
      <c r="S73" s="11">
        <v>1926349</v>
      </c>
      <c r="T73" s="12">
        <v>806048</v>
      </c>
      <c r="U73" s="12">
        <v>779193</v>
      </c>
      <c r="V73" s="12">
        <v>169612</v>
      </c>
      <c r="W73" s="12">
        <v>171496</v>
      </c>
      <c r="X73" s="11">
        <v>1846741</v>
      </c>
      <c r="Y73" s="12">
        <v>718764</v>
      </c>
      <c r="Z73" s="12">
        <v>793518</v>
      </c>
      <c r="AA73" s="12">
        <v>170066</v>
      </c>
      <c r="AB73" s="12">
        <v>164393</v>
      </c>
      <c r="AC73" s="11">
        <v>1998351</v>
      </c>
      <c r="AD73" s="12">
        <v>851492</v>
      </c>
      <c r="AE73" s="12">
        <v>777352</v>
      </c>
      <c r="AF73" s="12">
        <v>184863</v>
      </c>
      <c r="AG73" s="12">
        <v>184644</v>
      </c>
      <c r="AH73" s="11">
        <v>2049123</v>
      </c>
      <c r="AI73" s="12">
        <v>825338</v>
      </c>
      <c r="AJ73" s="12">
        <v>840964</v>
      </c>
      <c r="AK73" s="12">
        <v>192035</v>
      </c>
      <c r="AL73" s="12">
        <v>190786</v>
      </c>
      <c r="AM73" s="11">
        <v>1879968</v>
      </c>
      <c r="AN73" s="12">
        <v>750528</v>
      </c>
      <c r="AO73" s="12">
        <v>774354</v>
      </c>
      <c r="AP73" s="12">
        <v>176522</v>
      </c>
      <c r="AQ73" s="12">
        <v>178564</v>
      </c>
      <c r="AR73" s="11">
        <v>1926602</v>
      </c>
      <c r="AS73" s="12">
        <v>785605</v>
      </c>
      <c r="AT73" s="12">
        <v>768894</v>
      </c>
      <c r="AU73" s="12">
        <v>184793</v>
      </c>
      <c r="AV73" s="12">
        <v>187310</v>
      </c>
      <c r="AW73" s="11">
        <v>1954889</v>
      </c>
      <c r="AX73" s="12">
        <v>782882</v>
      </c>
      <c r="AY73" s="12">
        <v>784263</v>
      </c>
      <c r="AZ73" s="12">
        <v>194715</v>
      </c>
      <c r="BA73" s="12">
        <v>193029</v>
      </c>
      <c r="BB73" s="11">
        <v>1963099</v>
      </c>
      <c r="BC73" s="12">
        <v>801494</v>
      </c>
      <c r="BD73" s="12">
        <v>792663</v>
      </c>
      <c r="BE73" s="12">
        <v>184644</v>
      </c>
      <c r="BF73" s="12">
        <v>184298</v>
      </c>
      <c r="BG73" s="11">
        <v>1973569</v>
      </c>
      <c r="BH73" s="12">
        <v>833451</v>
      </c>
      <c r="BI73" s="12">
        <v>753557</v>
      </c>
      <c r="BJ73" s="12">
        <v>191888</v>
      </c>
      <c r="BK73" s="12">
        <v>194673</v>
      </c>
      <c r="BL73" s="23">
        <f t="shared" si="4"/>
        <v>23179776</v>
      </c>
    </row>
    <row r="74" spans="1:64">
      <c r="A74" s="13" t="s">
        <v>24</v>
      </c>
      <c r="B74" s="14" t="s">
        <v>25</v>
      </c>
      <c r="C74" s="15" t="s">
        <v>26</v>
      </c>
      <c r="D74" s="16">
        <v>5923</v>
      </c>
      <c r="E74" s="17">
        <v>2635</v>
      </c>
      <c r="F74" s="17">
        <v>2990</v>
      </c>
      <c r="G74" s="17">
        <v>233</v>
      </c>
      <c r="H74" s="17">
        <v>65</v>
      </c>
      <c r="I74" s="16">
        <v>6119</v>
      </c>
      <c r="J74" s="17">
        <v>3088</v>
      </c>
      <c r="K74" s="17">
        <v>2810</v>
      </c>
      <c r="L74" s="17">
        <v>87</v>
      </c>
      <c r="M74" s="17">
        <v>134</v>
      </c>
      <c r="N74" s="16">
        <v>6310</v>
      </c>
      <c r="O74" s="17">
        <v>3028</v>
      </c>
      <c r="P74" s="17">
        <v>2963</v>
      </c>
      <c r="Q74" s="17">
        <v>115</v>
      </c>
      <c r="R74" s="17">
        <v>204</v>
      </c>
      <c r="S74" s="16">
        <v>6963</v>
      </c>
      <c r="T74" s="17">
        <v>3441</v>
      </c>
      <c r="U74" s="17">
        <v>3468</v>
      </c>
      <c r="V74" s="17">
        <v>18</v>
      </c>
      <c r="W74" s="17">
        <v>36</v>
      </c>
      <c r="X74" s="16">
        <v>5500</v>
      </c>
      <c r="Y74" s="17">
        <v>2497</v>
      </c>
      <c r="Z74" s="17">
        <v>2837</v>
      </c>
      <c r="AA74" s="17">
        <v>14</v>
      </c>
      <c r="AB74" s="17">
        <v>152</v>
      </c>
      <c r="AC74" s="16">
        <v>6164</v>
      </c>
      <c r="AD74" s="17">
        <v>3266</v>
      </c>
      <c r="AE74" s="17">
        <v>2756</v>
      </c>
      <c r="AF74" s="17">
        <v>48</v>
      </c>
      <c r="AG74" s="17">
        <v>94</v>
      </c>
      <c r="AH74" s="16">
        <v>7532</v>
      </c>
      <c r="AI74" s="17">
        <v>3843</v>
      </c>
      <c r="AJ74" s="17">
        <v>3569</v>
      </c>
      <c r="AK74" s="17">
        <v>32</v>
      </c>
      <c r="AL74" s="17">
        <v>88</v>
      </c>
      <c r="AM74" s="16">
        <v>6633</v>
      </c>
      <c r="AN74" s="17">
        <v>3144</v>
      </c>
      <c r="AO74" s="17">
        <v>3266</v>
      </c>
      <c r="AP74" s="17">
        <v>80</v>
      </c>
      <c r="AQ74" s="17">
        <v>143</v>
      </c>
      <c r="AR74" s="16">
        <v>5201</v>
      </c>
      <c r="AS74" s="17">
        <v>2639</v>
      </c>
      <c r="AT74" s="17">
        <v>2426</v>
      </c>
      <c r="AU74" s="17">
        <v>56</v>
      </c>
      <c r="AV74" s="17">
        <v>80</v>
      </c>
      <c r="AW74" s="16">
        <v>6766</v>
      </c>
      <c r="AX74" s="17">
        <v>3211</v>
      </c>
      <c r="AY74" s="17">
        <v>3495</v>
      </c>
      <c r="AZ74" s="17">
        <v>0</v>
      </c>
      <c r="BA74" s="17">
        <v>60</v>
      </c>
      <c r="BB74" s="16">
        <v>5920</v>
      </c>
      <c r="BC74" s="17">
        <v>2969</v>
      </c>
      <c r="BD74" s="17">
        <v>2698</v>
      </c>
      <c r="BE74" s="17">
        <v>10</v>
      </c>
      <c r="BF74" s="17">
        <v>243</v>
      </c>
      <c r="BG74" s="16">
        <v>6498</v>
      </c>
      <c r="BH74" s="17">
        <v>3357</v>
      </c>
      <c r="BI74" s="17">
        <v>3071</v>
      </c>
      <c r="BJ74" s="17">
        <v>0</v>
      </c>
      <c r="BK74" s="17">
        <v>70</v>
      </c>
      <c r="BL74" s="23">
        <f t="shared" si="4"/>
        <v>75529</v>
      </c>
    </row>
    <row r="75" spans="1:64">
      <c r="A75" s="13" t="s">
        <v>27</v>
      </c>
      <c r="B75" s="14" t="s">
        <v>28</v>
      </c>
      <c r="C75" s="15" t="s">
        <v>29</v>
      </c>
      <c r="D75" s="16">
        <v>0</v>
      </c>
      <c r="E75" s="17">
        <v>0</v>
      </c>
      <c r="F75" s="17">
        <v>0</v>
      </c>
      <c r="G75" s="17">
        <v>0</v>
      </c>
      <c r="H75" s="17">
        <v>0</v>
      </c>
      <c r="I75" s="16">
        <v>0</v>
      </c>
      <c r="J75" s="17">
        <v>0</v>
      </c>
      <c r="K75" s="17">
        <v>0</v>
      </c>
      <c r="L75" s="17">
        <v>0</v>
      </c>
      <c r="M75" s="17">
        <v>0</v>
      </c>
      <c r="N75" s="16">
        <v>0</v>
      </c>
      <c r="O75" s="17">
        <v>0</v>
      </c>
      <c r="P75" s="17">
        <v>0</v>
      </c>
      <c r="Q75" s="17">
        <v>0</v>
      </c>
      <c r="R75" s="17">
        <v>0</v>
      </c>
      <c r="S75" s="16">
        <v>0</v>
      </c>
      <c r="T75" s="17">
        <v>0</v>
      </c>
      <c r="U75" s="17">
        <v>0</v>
      </c>
      <c r="V75" s="17">
        <v>0</v>
      </c>
      <c r="W75" s="17">
        <v>0</v>
      </c>
      <c r="X75" s="16">
        <v>0</v>
      </c>
      <c r="Y75" s="17">
        <v>0</v>
      </c>
      <c r="Z75" s="17">
        <v>0</v>
      </c>
      <c r="AA75" s="17">
        <v>0</v>
      </c>
      <c r="AB75" s="17">
        <v>0</v>
      </c>
      <c r="AC75" s="16">
        <v>0</v>
      </c>
      <c r="AD75" s="17">
        <v>0</v>
      </c>
      <c r="AE75" s="17">
        <v>0</v>
      </c>
      <c r="AF75" s="17">
        <v>0</v>
      </c>
      <c r="AG75" s="17">
        <v>0</v>
      </c>
      <c r="AH75" s="16">
        <v>0</v>
      </c>
      <c r="AI75" s="17">
        <v>0</v>
      </c>
      <c r="AJ75" s="17">
        <v>0</v>
      </c>
      <c r="AK75" s="17">
        <v>0</v>
      </c>
      <c r="AL75" s="17">
        <v>0</v>
      </c>
      <c r="AM75" s="16">
        <v>0</v>
      </c>
      <c r="AN75" s="17">
        <v>0</v>
      </c>
      <c r="AO75" s="17">
        <v>0</v>
      </c>
      <c r="AP75" s="17">
        <v>0</v>
      </c>
      <c r="AQ75" s="17">
        <v>0</v>
      </c>
      <c r="AR75" s="16">
        <v>0</v>
      </c>
      <c r="AS75" s="17">
        <v>0</v>
      </c>
      <c r="AT75" s="17">
        <v>0</v>
      </c>
      <c r="AU75" s="17">
        <v>0</v>
      </c>
      <c r="AV75" s="17">
        <v>0</v>
      </c>
      <c r="AW75" s="16">
        <v>0</v>
      </c>
      <c r="AX75" s="17">
        <v>0</v>
      </c>
      <c r="AY75" s="17">
        <v>0</v>
      </c>
      <c r="AZ75" s="17">
        <v>0</v>
      </c>
      <c r="BA75" s="17">
        <v>0</v>
      </c>
      <c r="BB75" s="16">
        <v>0</v>
      </c>
      <c r="BC75" s="17">
        <v>0</v>
      </c>
      <c r="BD75" s="17">
        <v>0</v>
      </c>
      <c r="BE75" s="17">
        <v>0</v>
      </c>
      <c r="BF75" s="17">
        <v>0</v>
      </c>
      <c r="BG75" s="16">
        <v>0</v>
      </c>
      <c r="BH75" s="17">
        <v>0</v>
      </c>
      <c r="BI75" s="17">
        <v>0</v>
      </c>
      <c r="BJ75" s="17">
        <v>0</v>
      </c>
      <c r="BK75" s="17">
        <v>0</v>
      </c>
      <c r="BL75" s="23">
        <f t="shared" si="4"/>
        <v>0</v>
      </c>
    </row>
    <row r="76" spans="1:64">
      <c r="A76" s="13" t="s">
        <v>27</v>
      </c>
      <c r="B76" s="14" t="s">
        <v>28</v>
      </c>
      <c r="C76" s="15" t="s">
        <v>30</v>
      </c>
      <c r="D76" s="16">
        <v>6236</v>
      </c>
      <c r="E76" s="17">
        <v>2903</v>
      </c>
      <c r="F76" s="17">
        <v>3333</v>
      </c>
      <c r="G76" s="17">
        <v>0</v>
      </c>
      <c r="H76" s="17">
        <v>0</v>
      </c>
      <c r="I76" s="16">
        <v>6101</v>
      </c>
      <c r="J76" s="17">
        <v>3398</v>
      </c>
      <c r="K76" s="17">
        <v>2703</v>
      </c>
      <c r="L76" s="17">
        <v>0</v>
      </c>
      <c r="M76" s="17">
        <v>0</v>
      </c>
      <c r="N76" s="16">
        <v>5978</v>
      </c>
      <c r="O76" s="17">
        <v>3064</v>
      </c>
      <c r="P76" s="17">
        <v>2914</v>
      </c>
      <c r="Q76" s="17">
        <v>0</v>
      </c>
      <c r="R76" s="17">
        <v>0</v>
      </c>
      <c r="S76" s="16">
        <v>4910</v>
      </c>
      <c r="T76" s="17">
        <v>2395</v>
      </c>
      <c r="U76" s="17">
        <v>2515</v>
      </c>
      <c r="V76" s="17">
        <v>0</v>
      </c>
      <c r="W76" s="17">
        <v>0</v>
      </c>
      <c r="X76" s="16">
        <v>6587</v>
      </c>
      <c r="Y76" s="17">
        <v>3093</v>
      </c>
      <c r="Z76" s="17">
        <v>3494</v>
      </c>
      <c r="AA76" s="17">
        <v>0</v>
      </c>
      <c r="AB76" s="17">
        <v>0</v>
      </c>
      <c r="AC76" s="16">
        <v>5675</v>
      </c>
      <c r="AD76" s="17">
        <v>2962</v>
      </c>
      <c r="AE76" s="17">
        <v>2713</v>
      </c>
      <c r="AF76" s="17">
        <v>0</v>
      </c>
      <c r="AG76" s="17">
        <v>0</v>
      </c>
      <c r="AH76" s="16">
        <v>7023</v>
      </c>
      <c r="AI76" s="17">
        <v>3578</v>
      </c>
      <c r="AJ76" s="17">
        <v>3445</v>
      </c>
      <c r="AK76" s="17">
        <v>0</v>
      </c>
      <c r="AL76" s="17">
        <v>0</v>
      </c>
      <c r="AM76" s="16">
        <v>6314</v>
      </c>
      <c r="AN76" s="17">
        <v>2968</v>
      </c>
      <c r="AO76" s="17">
        <v>3346</v>
      </c>
      <c r="AP76" s="17">
        <v>0</v>
      </c>
      <c r="AQ76" s="17">
        <v>0</v>
      </c>
      <c r="AR76" s="16">
        <v>6134</v>
      </c>
      <c r="AS76" s="17">
        <v>3203</v>
      </c>
      <c r="AT76" s="17">
        <v>2931</v>
      </c>
      <c r="AU76" s="17">
        <v>0</v>
      </c>
      <c r="AV76" s="17">
        <v>0</v>
      </c>
      <c r="AW76" s="16">
        <v>5757</v>
      </c>
      <c r="AX76" s="17">
        <v>2762</v>
      </c>
      <c r="AY76" s="17">
        <v>2995</v>
      </c>
      <c r="AZ76" s="17">
        <v>0</v>
      </c>
      <c r="BA76" s="17">
        <v>0</v>
      </c>
      <c r="BB76" s="16">
        <v>5833</v>
      </c>
      <c r="BC76" s="17">
        <v>3130</v>
      </c>
      <c r="BD76" s="17">
        <v>2703</v>
      </c>
      <c r="BE76" s="17">
        <v>0</v>
      </c>
      <c r="BF76" s="17">
        <v>0</v>
      </c>
      <c r="BG76" s="16">
        <v>5168</v>
      </c>
      <c r="BH76" s="17">
        <v>2788</v>
      </c>
      <c r="BI76" s="17">
        <v>2380</v>
      </c>
      <c r="BJ76" s="17">
        <v>0</v>
      </c>
      <c r="BK76" s="17">
        <v>0</v>
      </c>
      <c r="BL76" s="23">
        <f t="shared" si="4"/>
        <v>71716</v>
      </c>
    </row>
    <row r="77" spans="1:64">
      <c r="A77" s="13" t="s">
        <v>31</v>
      </c>
      <c r="B77" s="14" t="s">
        <v>32</v>
      </c>
      <c r="C77" s="15" t="s">
        <v>33</v>
      </c>
      <c r="D77" s="16">
        <v>0</v>
      </c>
      <c r="E77" s="17">
        <v>0</v>
      </c>
      <c r="F77" s="17">
        <v>0</v>
      </c>
      <c r="G77" s="17">
        <v>0</v>
      </c>
      <c r="H77" s="17">
        <v>0</v>
      </c>
      <c r="I77" s="16">
        <v>0</v>
      </c>
      <c r="J77" s="17">
        <v>0</v>
      </c>
      <c r="K77" s="17">
        <v>0</v>
      </c>
      <c r="L77" s="17">
        <v>0</v>
      </c>
      <c r="M77" s="17">
        <v>0</v>
      </c>
      <c r="N77" s="16">
        <v>0</v>
      </c>
      <c r="O77" s="17">
        <v>0</v>
      </c>
      <c r="P77" s="17">
        <v>0</v>
      </c>
      <c r="Q77" s="17">
        <v>0</v>
      </c>
      <c r="R77" s="17">
        <v>0</v>
      </c>
      <c r="S77" s="16">
        <v>0</v>
      </c>
      <c r="T77" s="17">
        <v>0</v>
      </c>
      <c r="U77" s="17">
        <v>0</v>
      </c>
      <c r="V77" s="17">
        <v>0</v>
      </c>
      <c r="W77" s="17">
        <v>0</v>
      </c>
      <c r="X77" s="16">
        <v>0</v>
      </c>
      <c r="Y77" s="17">
        <v>0</v>
      </c>
      <c r="Z77" s="17">
        <v>0</v>
      </c>
      <c r="AA77" s="17">
        <v>0</v>
      </c>
      <c r="AB77" s="17">
        <v>0</v>
      </c>
      <c r="AC77" s="16">
        <v>0</v>
      </c>
      <c r="AD77" s="17">
        <v>0</v>
      </c>
      <c r="AE77" s="17">
        <v>0</v>
      </c>
      <c r="AF77" s="17">
        <v>0</v>
      </c>
      <c r="AG77" s="17">
        <v>0</v>
      </c>
      <c r="AH77" s="16">
        <v>0</v>
      </c>
      <c r="AI77" s="17">
        <v>0</v>
      </c>
      <c r="AJ77" s="17">
        <v>0</v>
      </c>
      <c r="AK77" s="17">
        <v>0</v>
      </c>
      <c r="AL77" s="17">
        <v>0</v>
      </c>
      <c r="AM77" s="16">
        <v>0</v>
      </c>
      <c r="AN77" s="17">
        <v>0</v>
      </c>
      <c r="AO77" s="17">
        <v>0</v>
      </c>
      <c r="AP77" s="17">
        <v>0</v>
      </c>
      <c r="AQ77" s="17">
        <v>0</v>
      </c>
      <c r="AR77" s="16">
        <v>0</v>
      </c>
      <c r="AS77" s="17">
        <v>0</v>
      </c>
      <c r="AT77" s="17">
        <v>0</v>
      </c>
      <c r="AU77" s="17">
        <v>0</v>
      </c>
      <c r="AV77" s="17">
        <v>0</v>
      </c>
      <c r="AW77" s="16">
        <v>0</v>
      </c>
      <c r="AX77" s="17">
        <v>0</v>
      </c>
      <c r="AY77" s="17">
        <v>0</v>
      </c>
      <c r="AZ77" s="17">
        <v>0</v>
      </c>
      <c r="BA77" s="17">
        <v>0</v>
      </c>
      <c r="BB77" s="16">
        <v>0</v>
      </c>
      <c r="BC77" s="17">
        <v>0</v>
      </c>
      <c r="BD77" s="17">
        <v>0</v>
      </c>
      <c r="BE77" s="17">
        <v>0</v>
      </c>
      <c r="BF77" s="17">
        <v>0</v>
      </c>
      <c r="BG77" s="16">
        <v>0</v>
      </c>
      <c r="BH77" s="17">
        <v>0</v>
      </c>
      <c r="BI77" s="17">
        <v>0</v>
      </c>
      <c r="BJ77" s="17">
        <v>0</v>
      </c>
      <c r="BK77" s="17">
        <v>0</v>
      </c>
      <c r="BL77" s="23">
        <f t="shared" si="4"/>
        <v>0</v>
      </c>
    </row>
    <row r="78" spans="1:64">
      <c r="A78" s="13" t="s">
        <v>31</v>
      </c>
      <c r="B78" s="14" t="s">
        <v>28</v>
      </c>
      <c r="C78" s="15" t="s">
        <v>34</v>
      </c>
      <c r="D78" s="16">
        <v>5373</v>
      </c>
      <c r="E78" s="17">
        <v>1171</v>
      </c>
      <c r="F78" s="17">
        <v>1323</v>
      </c>
      <c r="G78" s="17">
        <v>980</v>
      </c>
      <c r="H78" s="17">
        <v>1899</v>
      </c>
      <c r="I78" s="16">
        <v>5724</v>
      </c>
      <c r="J78" s="17">
        <v>1356</v>
      </c>
      <c r="K78" s="17">
        <v>1158</v>
      </c>
      <c r="L78" s="17">
        <v>961</v>
      </c>
      <c r="M78" s="17">
        <v>2249</v>
      </c>
      <c r="N78" s="16">
        <v>5745</v>
      </c>
      <c r="O78" s="17">
        <v>1218</v>
      </c>
      <c r="P78" s="17">
        <v>1287</v>
      </c>
      <c r="Q78" s="17">
        <v>1022</v>
      </c>
      <c r="R78" s="17">
        <v>2218</v>
      </c>
      <c r="S78" s="16">
        <v>6011</v>
      </c>
      <c r="T78" s="17">
        <v>1581</v>
      </c>
      <c r="U78" s="17">
        <v>1528</v>
      </c>
      <c r="V78" s="17">
        <v>1056</v>
      </c>
      <c r="W78" s="17">
        <v>1846</v>
      </c>
      <c r="X78" s="16">
        <v>5438</v>
      </c>
      <c r="Y78" s="17">
        <v>1589</v>
      </c>
      <c r="Z78" s="17">
        <v>1740</v>
      </c>
      <c r="AA78" s="17">
        <v>794</v>
      </c>
      <c r="AB78" s="17">
        <v>1315</v>
      </c>
      <c r="AC78" s="16">
        <v>5567</v>
      </c>
      <c r="AD78" s="17">
        <v>1541</v>
      </c>
      <c r="AE78" s="17">
        <v>1317</v>
      </c>
      <c r="AF78" s="17">
        <v>950</v>
      </c>
      <c r="AG78" s="17">
        <v>1759</v>
      </c>
      <c r="AH78" s="16">
        <v>9874</v>
      </c>
      <c r="AI78" s="17">
        <v>1471</v>
      </c>
      <c r="AJ78" s="17">
        <v>1361</v>
      </c>
      <c r="AK78" s="17">
        <v>2499</v>
      </c>
      <c r="AL78" s="17">
        <v>4543</v>
      </c>
      <c r="AM78" s="16">
        <v>11418</v>
      </c>
      <c r="AN78" s="17">
        <v>1397</v>
      </c>
      <c r="AO78" s="17">
        <v>1471</v>
      </c>
      <c r="AP78" s="17">
        <v>3327</v>
      </c>
      <c r="AQ78" s="17">
        <v>5223</v>
      </c>
      <c r="AR78" s="16">
        <v>11763</v>
      </c>
      <c r="AS78" s="17">
        <v>1146</v>
      </c>
      <c r="AT78" s="17">
        <v>1123</v>
      </c>
      <c r="AU78" s="17">
        <v>3741</v>
      </c>
      <c r="AV78" s="17">
        <v>5753</v>
      </c>
      <c r="AW78" s="16">
        <v>11848</v>
      </c>
      <c r="AX78" s="17">
        <v>1519</v>
      </c>
      <c r="AY78" s="17">
        <v>1342</v>
      </c>
      <c r="AZ78" s="17">
        <v>3132</v>
      </c>
      <c r="BA78" s="17">
        <v>5855</v>
      </c>
      <c r="BB78" s="16">
        <v>8072</v>
      </c>
      <c r="BC78" s="17">
        <v>1085</v>
      </c>
      <c r="BD78" s="17">
        <v>1134</v>
      </c>
      <c r="BE78" s="17">
        <v>1897</v>
      </c>
      <c r="BF78" s="17">
        <v>3956</v>
      </c>
      <c r="BG78" s="16">
        <v>7956</v>
      </c>
      <c r="BH78" s="17">
        <v>1420</v>
      </c>
      <c r="BI78" s="17">
        <v>1206</v>
      </c>
      <c r="BJ78" s="17">
        <v>1900</v>
      </c>
      <c r="BK78" s="17">
        <v>3430</v>
      </c>
      <c r="BL78" s="23">
        <f t="shared" si="4"/>
        <v>94789</v>
      </c>
    </row>
    <row r="79" spans="1:64">
      <c r="A79" s="13" t="s">
        <v>31</v>
      </c>
      <c r="B79" s="14" t="s">
        <v>32</v>
      </c>
      <c r="C79" s="15" t="s">
        <v>35</v>
      </c>
      <c r="D79" s="16">
        <v>0</v>
      </c>
      <c r="E79" s="17">
        <v>0</v>
      </c>
      <c r="F79" s="17">
        <v>0</v>
      </c>
      <c r="G79" s="17">
        <v>0</v>
      </c>
      <c r="H79" s="17">
        <v>0</v>
      </c>
      <c r="I79" s="16">
        <v>0</v>
      </c>
      <c r="J79" s="17">
        <v>0</v>
      </c>
      <c r="K79" s="17">
        <v>0</v>
      </c>
      <c r="L79" s="17">
        <v>0</v>
      </c>
      <c r="M79" s="17">
        <v>0</v>
      </c>
      <c r="N79" s="16">
        <v>0</v>
      </c>
      <c r="O79" s="17">
        <v>0</v>
      </c>
      <c r="P79" s="17">
        <v>0</v>
      </c>
      <c r="Q79" s="17">
        <v>0</v>
      </c>
      <c r="R79" s="17">
        <v>0</v>
      </c>
      <c r="S79" s="16">
        <v>0</v>
      </c>
      <c r="T79" s="17">
        <v>0</v>
      </c>
      <c r="U79" s="17">
        <v>0</v>
      </c>
      <c r="V79" s="17">
        <v>0</v>
      </c>
      <c r="W79" s="17">
        <v>0</v>
      </c>
      <c r="X79" s="16">
        <v>0</v>
      </c>
      <c r="Y79" s="17">
        <v>0</v>
      </c>
      <c r="Z79" s="17">
        <v>0</v>
      </c>
      <c r="AA79" s="17">
        <v>0</v>
      </c>
      <c r="AB79" s="17">
        <v>0</v>
      </c>
      <c r="AC79" s="16">
        <v>0</v>
      </c>
      <c r="AD79" s="17">
        <v>0</v>
      </c>
      <c r="AE79" s="17">
        <v>0</v>
      </c>
      <c r="AF79" s="17">
        <v>0</v>
      </c>
      <c r="AG79" s="17">
        <v>0</v>
      </c>
      <c r="AH79" s="16">
        <v>0</v>
      </c>
      <c r="AI79" s="17">
        <v>0</v>
      </c>
      <c r="AJ79" s="17">
        <v>0</v>
      </c>
      <c r="AK79" s="17">
        <v>0</v>
      </c>
      <c r="AL79" s="17">
        <v>0</v>
      </c>
      <c r="AM79" s="16">
        <v>0</v>
      </c>
      <c r="AN79" s="17">
        <v>0</v>
      </c>
      <c r="AO79" s="17">
        <v>0</v>
      </c>
      <c r="AP79" s="17">
        <v>0</v>
      </c>
      <c r="AQ79" s="17">
        <v>0</v>
      </c>
      <c r="AR79" s="16">
        <v>0</v>
      </c>
      <c r="AS79" s="17">
        <v>0</v>
      </c>
      <c r="AT79" s="17">
        <v>0</v>
      </c>
      <c r="AU79" s="17">
        <v>0</v>
      </c>
      <c r="AV79" s="17">
        <v>0</v>
      </c>
      <c r="AW79" s="16">
        <v>0</v>
      </c>
      <c r="AX79" s="17">
        <v>0</v>
      </c>
      <c r="AY79" s="17">
        <v>0</v>
      </c>
      <c r="AZ79" s="17">
        <v>0</v>
      </c>
      <c r="BA79" s="17">
        <v>0</v>
      </c>
      <c r="BB79" s="16">
        <v>0</v>
      </c>
      <c r="BC79" s="17">
        <v>0</v>
      </c>
      <c r="BD79" s="17">
        <v>0</v>
      </c>
      <c r="BE79" s="17">
        <v>0</v>
      </c>
      <c r="BF79" s="17">
        <v>0</v>
      </c>
      <c r="BG79" s="16">
        <v>0</v>
      </c>
      <c r="BH79" s="17">
        <v>0</v>
      </c>
      <c r="BI79" s="17">
        <v>0</v>
      </c>
      <c r="BJ79" s="17">
        <v>0</v>
      </c>
      <c r="BK79" s="17">
        <v>0</v>
      </c>
      <c r="BL79" s="23">
        <f t="shared" si="4"/>
        <v>0</v>
      </c>
    </row>
    <row r="80" spans="1:64">
      <c r="BL80" s="23"/>
    </row>
    <row r="81" spans="1:64">
      <c r="BL81" s="23"/>
    </row>
    <row r="82" spans="1:64">
      <c r="BL82" s="23"/>
    </row>
    <row r="83" spans="1:64">
      <c r="BL83" s="23"/>
    </row>
    <row r="84" spans="1:64">
      <c r="A84" s="2"/>
      <c r="B84" s="3"/>
      <c r="C84" s="3"/>
      <c r="D84" s="57" t="s">
        <v>49</v>
      </c>
      <c r="E84" s="58"/>
      <c r="F84" s="58"/>
      <c r="G84" s="58"/>
      <c r="H84" s="59"/>
      <c r="I84" s="57" t="s">
        <v>50</v>
      </c>
      <c r="J84" s="58"/>
      <c r="K84" s="58"/>
      <c r="L84" s="58"/>
      <c r="M84" s="59"/>
      <c r="N84" s="57" t="s">
        <v>51</v>
      </c>
      <c r="O84" s="58"/>
      <c r="P84" s="58"/>
      <c r="Q84" s="58"/>
      <c r="R84" s="59"/>
      <c r="S84" s="57" t="s">
        <v>52</v>
      </c>
      <c r="T84" s="58"/>
      <c r="U84" s="58"/>
      <c r="V84" s="58"/>
      <c r="W84" s="59"/>
      <c r="X84" s="57" t="s">
        <v>53</v>
      </c>
      <c r="Y84" s="58"/>
      <c r="Z84" s="58"/>
      <c r="AA84" s="58"/>
      <c r="AB84" s="59"/>
      <c r="AC84" s="57" t="s">
        <v>54</v>
      </c>
      <c r="AD84" s="58"/>
      <c r="AE84" s="58"/>
      <c r="AF84" s="58"/>
      <c r="AG84" s="59"/>
      <c r="AH84" s="57" t="s">
        <v>55</v>
      </c>
      <c r="AI84" s="58"/>
      <c r="AJ84" s="58"/>
      <c r="AK84" s="58"/>
      <c r="AL84" s="59"/>
      <c r="AM84" s="57" t="s">
        <v>56</v>
      </c>
      <c r="AN84" s="58"/>
      <c r="AO84" s="58"/>
      <c r="AP84" s="58"/>
      <c r="AQ84" s="59"/>
      <c r="AR84" s="57" t="s">
        <v>57</v>
      </c>
      <c r="AS84" s="58"/>
      <c r="AT84" s="58"/>
      <c r="AU84" s="58"/>
      <c r="AV84" s="59"/>
      <c r="AW84" s="57" t="s">
        <v>58</v>
      </c>
      <c r="AX84" s="58"/>
      <c r="AY84" s="58"/>
      <c r="AZ84" s="58"/>
      <c r="BA84" s="59"/>
      <c r="BB84" s="57" t="s">
        <v>59</v>
      </c>
      <c r="BC84" s="58"/>
      <c r="BD84" s="58"/>
      <c r="BE84" s="58"/>
      <c r="BF84" s="59"/>
      <c r="BG84" s="57" t="s">
        <v>60</v>
      </c>
      <c r="BH84" s="58"/>
      <c r="BI84" s="58"/>
      <c r="BJ84" s="58"/>
      <c r="BK84" s="59"/>
      <c r="BL84" s="23"/>
    </row>
    <row r="85" spans="1:64">
      <c r="A85" s="4" t="s">
        <v>15</v>
      </c>
      <c r="B85" s="5" t="s">
        <v>16</v>
      </c>
      <c r="C85" s="5" t="s">
        <v>17</v>
      </c>
      <c r="D85" s="6" t="s">
        <v>18</v>
      </c>
      <c r="E85" s="6" t="s">
        <v>19</v>
      </c>
      <c r="F85" s="7" t="s">
        <v>20</v>
      </c>
      <c r="G85" s="7" t="s">
        <v>21</v>
      </c>
      <c r="H85" s="7" t="s">
        <v>22</v>
      </c>
      <c r="I85" s="6" t="s">
        <v>18</v>
      </c>
      <c r="J85" s="6" t="s">
        <v>19</v>
      </c>
      <c r="K85" s="7" t="s">
        <v>20</v>
      </c>
      <c r="L85" s="7" t="s">
        <v>21</v>
      </c>
      <c r="M85" s="7" t="s">
        <v>22</v>
      </c>
      <c r="N85" s="6" t="s">
        <v>18</v>
      </c>
      <c r="O85" s="6" t="s">
        <v>19</v>
      </c>
      <c r="P85" s="7" t="s">
        <v>20</v>
      </c>
      <c r="Q85" s="7" t="s">
        <v>21</v>
      </c>
      <c r="R85" s="7" t="s">
        <v>22</v>
      </c>
      <c r="S85" s="6" t="s">
        <v>18</v>
      </c>
      <c r="T85" s="6" t="s">
        <v>19</v>
      </c>
      <c r="U85" s="7" t="s">
        <v>20</v>
      </c>
      <c r="V85" s="7" t="s">
        <v>21</v>
      </c>
      <c r="W85" s="7" t="s">
        <v>22</v>
      </c>
      <c r="X85" s="6" t="s">
        <v>18</v>
      </c>
      <c r="Y85" s="6" t="s">
        <v>19</v>
      </c>
      <c r="Z85" s="7" t="s">
        <v>20</v>
      </c>
      <c r="AA85" s="7" t="s">
        <v>21</v>
      </c>
      <c r="AB85" s="7" t="s">
        <v>22</v>
      </c>
      <c r="AC85" s="6" t="s">
        <v>18</v>
      </c>
      <c r="AD85" s="6" t="s">
        <v>19</v>
      </c>
      <c r="AE85" s="7" t="s">
        <v>20</v>
      </c>
      <c r="AF85" s="7" t="s">
        <v>21</v>
      </c>
      <c r="AG85" s="7" t="s">
        <v>22</v>
      </c>
      <c r="AH85" s="6" t="s">
        <v>18</v>
      </c>
      <c r="AI85" s="6" t="s">
        <v>19</v>
      </c>
      <c r="AJ85" s="7" t="s">
        <v>20</v>
      </c>
      <c r="AK85" s="7" t="s">
        <v>21</v>
      </c>
      <c r="AL85" s="7" t="s">
        <v>22</v>
      </c>
      <c r="AM85" s="6" t="s">
        <v>18</v>
      </c>
      <c r="AN85" s="6" t="s">
        <v>19</v>
      </c>
      <c r="AO85" s="7" t="s">
        <v>20</v>
      </c>
      <c r="AP85" s="7" t="s">
        <v>21</v>
      </c>
      <c r="AQ85" s="7" t="s">
        <v>22</v>
      </c>
      <c r="AR85" s="6" t="s">
        <v>18</v>
      </c>
      <c r="AS85" s="6" t="s">
        <v>19</v>
      </c>
      <c r="AT85" s="7" t="s">
        <v>20</v>
      </c>
      <c r="AU85" s="7" t="s">
        <v>21</v>
      </c>
      <c r="AV85" s="7" t="s">
        <v>22</v>
      </c>
      <c r="AW85" s="6" t="s">
        <v>18</v>
      </c>
      <c r="AX85" s="6" t="s">
        <v>19</v>
      </c>
      <c r="AY85" s="7" t="s">
        <v>20</v>
      </c>
      <c r="AZ85" s="7" t="s">
        <v>21</v>
      </c>
      <c r="BA85" s="7" t="s">
        <v>22</v>
      </c>
      <c r="BB85" s="6" t="s">
        <v>18</v>
      </c>
      <c r="BC85" s="6" t="s">
        <v>19</v>
      </c>
      <c r="BD85" s="7" t="s">
        <v>20</v>
      </c>
      <c r="BE85" s="7" t="s">
        <v>21</v>
      </c>
      <c r="BF85" s="7" t="s">
        <v>22</v>
      </c>
      <c r="BG85" s="6" t="s">
        <v>18</v>
      </c>
      <c r="BH85" s="6" t="s">
        <v>19</v>
      </c>
      <c r="BI85" s="7" t="s">
        <v>20</v>
      </c>
      <c r="BJ85" s="7" t="s">
        <v>21</v>
      </c>
      <c r="BK85" s="7" t="s">
        <v>22</v>
      </c>
      <c r="BL85" s="23"/>
    </row>
    <row r="86" spans="1:64">
      <c r="A86" s="8" t="s">
        <v>23</v>
      </c>
      <c r="B86" s="9"/>
      <c r="C86" s="10"/>
      <c r="D86" s="11">
        <v>1780957</v>
      </c>
      <c r="E86" s="12">
        <v>689673</v>
      </c>
      <c r="F86" s="12">
        <v>764219</v>
      </c>
      <c r="G86" s="12">
        <v>166322</v>
      </c>
      <c r="H86" s="12">
        <v>160743</v>
      </c>
      <c r="I86" s="11">
        <v>1798286</v>
      </c>
      <c r="J86" s="12">
        <v>727184</v>
      </c>
      <c r="K86" s="12">
        <v>725883</v>
      </c>
      <c r="L86" s="12">
        <v>173289</v>
      </c>
      <c r="M86" s="12">
        <v>171930</v>
      </c>
      <c r="N86" s="11">
        <v>1992577</v>
      </c>
      <c r="O86" s="12">
        <v>806324</v>
      </c>
      <c r="P86" s="12">
        <v>778748</v>
      </c>
      <c r="Q86" s="12">
        <v>204738</v>
      </c>
      <c r="R86" s="12">
        <v>202767</v>
      </c>
      <c r="S86" s="11">
        <v>1965536</v>
      </c>
      <c r="T86" s="12">
        <v>786475</v>
      </c>
      <c r="U86" s="12">
        <v>793372</v>
      </c>
      <c r="V86" s="12">
        <v>193291</v>
      </c>
      <c r="W86" s="12">
        <v>192398</v>
      </c>
      <c r="X86" s="11">
        <v>1981476</v>
      </c>
      <c r="Y86" s="12">
        <v>797838</v>
      </c>
      <c r="Z86" s="12">
        <v>821751</v>
      </c>
      <c r="AA86" s="12">
        <v>185011</v>
      </c>
      <c r="AB86" s="12">
        <v>176876</v>
      </c>
      <c r="AC86" s="11">
        <v>1969471</v>
      </c>
      <c r="AD86" s="12">
        <v>820968</v>
      </c>
      <c r="AE86" s="12">
        <v>769693</v>
      </c>
      <c r="AF86" s="12">
        <v>188839</v>
      </c>
      <c r="AG86" s="12">
        <v>189971</v>
      </c>
      <c r="AH86" s="11">
        <v>1908300</v>
      </c>
      <c r="AI86" s="12">
        <v>753393</v>
      </c>
      <c r="AJ86" s="12">
        <v>783683</v>
      </c>
      <c r="AK86" s="12">
        <v>185283</v>
      </c>
      <c r="AL86" s="12">
        <v>185941</v>
      </c>
      <c r="AM86" s="11">
        <v>1906197</v>
      </c>
      <c r="AN86" s="12">
        <v>756366</v>
      </c>
      <c r="AO86" s="12">
        <v>780551</v>
      </c>
      <c r="AP86" s="12">
        <v>184106</v>
      </c>
      <c r="AQ86" s="12">
        <v>185174</v>
      </c>
      <c r="AR86" s="11">
        <v>1885288</v>
      </c>
      <c r="AS86" s="12">
        <v>742683</v>
      </c>
      <c r="AT86" s="12">
        <v>785423</v>
      </c>
      <c r="AU86" s="12">
        <v>180213</v>
      </c>
      <c r="AV86" s="12">
        <v>176969</v>
      </c>
      <c r="AW86" s="11">
        <v>2108583</v>
      </c>
      <c r="AX86" s="12">
        <v>856262</v>
      </c>
      <c r="AY86" s="12">
        <v>851080</v>
      </c>
      <c r="AZ86" s="12">
        <v>200387</v>
      </c>
      <c r="BA86" s="12">
        <v>200854</v>
      </c>
      <c r="BB86" s="11">
        <v>2066561</v>
      </c>
      <c r="BC86" s="12">
        <v>845266</v>
      </c>
      <c r="BD86" s="12">
        <v>840002</v>
      </c>
      <c r="BE86" s="12">
        <v>191481</v>
      </c>
      <c r="BF86" s="12">
        <v>189812</v>
      </c>
      <c r="BG86" s="11">
        <v>2012135</v>
      </c>
      <c r="BH86" s="12">
        <v>860534</v>
      </c>
      <c r="BI86" s="12">
        <v>774125</v>
      </c>
      <c r="BJ86" s="12">
        <v>187695</v>
      </c>
      <c r="BK86" s="12">
        <v>189781</v>
      </c>
      <c r="BL86" s="23">
        <f t="shared" si="4"/>
        <v>23375367</v>
      </c>
    </row>
    <row r="87" spans="1:64">
      <c r="A87" s="13" t="s">
        <v>24</v>
      </c>
      <c r="B87" s="14" t="s">
        <v>25</v>
      </c>
      <c r="C87" s="15" t="s">
        <v>26</v>
      </c>
      <c r="D87" s="16">
        <v>4575</v>
      </c>
      <c r="E87" s="17">
        <v>2075</v>
      </c>
      <c r="F87" s="17">
        <v>2402</v>
      </c>
      <c r="G87" s="17">
        <v>58</v>
      </c>
      <c r="H87" s="17">
        <v>40</v>
      </c>
      <c r="I87" s="16">
        <v>5504</v>
      </c>
      <c r="J87" s="17">
        <v>2550</v>
      </c>
      <c r="K87" s="17">
        <v>2864</v>
      </c>
      <c r="L87" s="17">
        <v>70</v>
      </c>
      <c r="M87" s="17">
        <v>20</v>
      </c>
      <c r="N87" s="16">
        <v>7162</v>
      </c>
      <c r="O87" s="17">
        <v>3422</v>
      </c>
      <c r="P87" s="17">
        <v>3435</v>
      </c>
      <c r="Q87" s="17">
        <v>64</v>
      </c>
      <c r="R87" s="17">
        <v>241</v>
      </c>
      <c r="S87" s="16">
        <v>7097</v>
      </c>
      <c r="T87" s="17">
        <v>3384</v>
      </c>
      <c r="U87" s="17">
        <v>3422</v>
      </c>
      <c r="V87" s="17">
        <v>201</v>
      </c>
      <c r="W87" s="17">
        <v>90</v>
      </c>
      <c r="X87" s="16">
        <v>6000</v>
      </c>
      <c r="Y87" s="17">
        <v>2926</v>
      </c>
      <c r="Z87" s="17">
        <v>2992</v>
      </c>
      <c r="AA87" s="17">
        <v>3</v>
      </c>
      <c r="AB87" s="17">
        <v>79</v>
      </c>
      <c r="AC87" s="16">
        <v>5990</v>
      </c>
      <c r="AD87" s="17">
        <v>3073</v>
      </c>
      <c r="AE87" s="17">
        <v>2824</v>
      </c>
      <c r="AF87" s="17">
        <v>4</v>
      </c>
      <c r="AG87" s="17">
        <v>89</v>
      </c>
      <c r="AH87" s="16">
        <v>5889</v>
      </c>
      <c r="AI87" s="17">
        <v>2950</v>
      </c>
      <c r="AJ87" s="17">
        <v>2850</v>
      </c>
      <c r="AK87" s="17">
        <v>0</v>
      </c>
      <c r="AL87" s="17">
        <v>89</v>
      </c>
      <c r="AM87" s="16">
        <v>6299</v>
      </c>
      <c r="AN87" s="17">
        <v>3172</v>
      </c>
      <c r="AO87" s="17">
        <v>3123</v>
      </c>
      <c r="AP87" s="17">
        <v>4</v>
      </c>
      <c r="AQ87" s="17">
        <v>0</v>
      </c>
      <c r="AR87" s="16">
        <v>6514</v>
      </c>
      <c r="AS87" s="17">
        <v>3123</v>
      </c>
      <c r="AT87" s="17">
        <v>3168</v>
      </c>
      <c r="AU87" s="17">
        <v>18</v>
      </c>
      <c r="AV87" s="17">
        <v>205</v>
      </c>
      <c r="AW87" s="16">
        <v>6978</v>
      </c>
      <c r="AX87" s="17">
        <v>3537</v>
      </c>
      <c r="AY87" s="17">
        <v>3362</v>
      </c>
      <c r="AZ87" s="17">
        <v>6</v>
      </c>
      <c r="BA87" s="17">
        <v>73</v>
      </c>
      <c r="BB87" s="16">
        <v>6687</v>
      </c>
      <c r="BC87" s="17">
        <v>3090</v>
      </c>
      <c r="BD87" s="17">
        <v>3256</v>
      </c>
      <c r="BE87" s="17">
        <v>176</v>
      </c>
      <c r="BF87" s="17">
        <v>165</v>
      </c>
      <c r="BG87" s="16">
        <v>5691</v>
      </c>
      <c r="BH87" s="17">
        <v>2822</v>
      </c>
      <c r="BI87" s="17">
        <v>2779</v>
      </c>
      <c r="BJ87" s="17">
        <v>45</v>
      </c>
      <c r="BK87" s="17">
        <v>45</v>
      </c>
      <c r="BL87" s="23">
        <f t="shared" si="4"/>
        <v>74386</v>
      </c>
    </row>
    <row r="88" spans="1:64">
      <c r="A88" s="13" t="s">
        <v>27</v>
      </c>
      <c r="B88" s="14" t="s">
        <v>28</v>
      </c>
      <c r="C88" s="15" t="s">
        <v>29</v>
      </c>
      <c r="D88" s="16">
        <v>0</v>
      </c>
      <c r="E88" s="17">
        <v>0</v>
      </c>
      <c r="F88" s="17">
        <v>0</v>
      </c>
      <c r="G88" s="17">
        <v>0</v>
      </c>
      <c r="H88" s="17">
        <v>0</v>
      </c>
      <c r="I88" s="16">
        <v>0</v>
      </c>
      <c r="J88" s="17">
        <v>0</v>
      </c>
      <c r="K88" s="17">
        <v>0</v>
      </c>
      <c r="L88" s="17">
        <v>0</v>
      </c>
      <c r="M88" s="17">
        <v>0</v>
      </c>
      <c r="N88" s="16">
        <v>0</v>
      </c>
      <c r="O88" s="17">
        <v>0</v>
      </c>
      <c r="P88" s="17">
        <v>0</v>
      </c>
      <c r="Q88" s="17">
        <v>0</v>
      </c>
      <c r="R88" s="17">
        <v>0</v>
      </c>
      <c r="S88" s="16">
        <v>0</v>
      </c>
      <c r="T88" s="17">
        <v>0</v>
      </c>
      <c r="U88" s="17">
        <v>0</v>
      </c>
      <c r="V88" s="17">
        <v>0</v>
      </c>
      <c r="W88" s="17">
        <v>0</v>
      </c>
      <c r="X88" s="16">
        <v>0</v>
      </c>
      <c r="Y88" s="17">
        <v>0</v>
      </c>
      <c r="Z88" s="17">
        <v>0</v>
      </c>
      <c r="AA88" s="17">
        <v>0</v>
      </c>
      <c r="AB88" s="17">
        <v>0</v>
      </c>
      <c r="AC88" s="16">
        <v>0</v>
      </c>
      <c r="AD88" s="17">
        <v>0</v>
      </c>
      <c r="AE88" s="17">
        <v>0</v>
      </c>
      <c r="AF88" s="17">
        <v>0</v>
      </c>
      <c r="AG88" s="17">
        <v>0</v>
      </c>
      <c r="AH88" s="16">
        <v>0</v>
      </c>
      <c r="AI88" s="17">
        <v>0</v>
      </c>
      <c r="AJ88" s="17">
        <v>0</v>
      </c>
      <c r="AK88" s="17">
        <v>0</v>
      </c>
      <c r="AL88" s="17">
        <v>0</v>
      </c>
      <c r="AM88" s="16">
        <v>0</v>
      </c>
      <c r="AN88" s="17">
        <v>0</v>
      </c>
      <c r="AO88" s="17">
        <v>0</v>
      </c>
      <c r="AP88" s="17">
        <v>0</v>
      </c>
      <c r="AQ88" s="17">
        <v>0</v>
      </c>
      <c r="AR88" s="16">
        <v>0</v>
      </c>
      <c r="AS88" s="17">
        <v>0</v>
      </c>
      <c r="AT88" s="17">
        <v>0</v>
      </c>
      <c r="AU88" s="17">
        <v>0</v>
      </c>
      <c r="AV88" s="17">
        <v>0</v>
      </c>
      <c r="AW88" s="16">
        <v>0</v>
      </c>
      <c r="AX88" s="17">
        <v>0</v>
      </c>
      <c r="AY88" s="17">
        <v>0</v>
      </c>
      <c r="AZ88" s="17">
        <v>0</v>
      </c>
      <c r="BA88" s="17">
        <v>0</v>
      </c>
      <c r="BB88" s="16">
        <v>0</v>
      </c>
      <c r="BC88" s="17">
        <v>0</v>
      </c>
      <c r="BD88" s="17">
        <v>0</v>
      </c>
      <c r="BE88" s="17">
        <v>0</v>
      </c>
      <c r="BF88" s="17">
        <v>0</v>
      </c>
      <c r="BG88" s="16">
        <v>0</v>
      </c>
      <c r="BH88" s="17">
        <v>0</v>
      </c>
      <c r="BI88" s="17">
        <v>0</v>
      </c>
      <c r="BJ88" s="17">
        <v>0</v>
      </c>
      <c r="BK88" s="17">
        <v>0</v>
      </c>
      <c r="BL88" s="23">
        <f t="shared" si="4"/>
        <v>0</v>
      </c>
    </row>
    <row r="89" spans="1:64">
      <c r="A89" s="13" t="s">
        <v>27</v>
      </c>
      <c r="B89" s="14" t="s">
        <v>28</v>
      </c>
      <c r="C89" s="15" t="s">
        <v>30</v>
      </c>
      <c r="D89" s="16">
        <v>4426</v>
      </c>
      <c r="E89" s="17">
        <v>1958</v>
      </c>
      <c r="F89" s="17">
        <v>2468</v>
      </c>
      <c r="G89" s="17">
        <v>0</v>
      </c>
      <c r="H89" s="17">
        <v>0</v>
      </c>
      <c r="I89" s="16">
        <v>5833</v>
      </c>
      <c r="J89" s="17">
        <v>2796</v>
      </c>
      <c r="K89" s="17">
        <v>3037</v>
      </c>
      <c r="L89" s="17">
        <v>0</v>
      </c>
      <c r="M89" s="17">
        <v>0</v>
      </c>
      <c r="N89" s="16">
        <v>6362</v>
      </c>
      <c r="O89" s="17">
        <v>3477</v>
      </c>
      <c r="P89" s="17">
        <v>2885</v>
      </c>
      <c r="Q89" s="17">
        <v>0</v>
      </c>
      <c r="R89" s="17">
        <v>0</v>
      </c>
      <c r="S89" s="16">
        <v>5173</v>
      </c>
      <c r="T89" s="17">
        <v>2784</v>
      </c>
      <c r="U89" s="17">
        <v>2389</v>
      </c>
      <c r="V89" s="17">
        <v>0</v>
      </c>
      <c r="W89" s="17">
        <v>0</v>
      </c>
      <c r="X89" s="16">
        <v>6505</v>
      </c>
      <c r="Y89" s="17">
        <v>3168</v>
      </c>
      <c r="Z89" s="17">
        <v>3337</v>
      </c>
      <c r="AA89" s="17">
        <v>0</v>
      </c>
      <c r="AB89" s="17">
        <v>0</v>
      </c>
      <c r="AC89" s="16">
        <v>6242</v>
      </c>
      <c r="AD89" s="17">
        <v>3083</v>
      </c>
      <c r="AE89" s="17">
        <v>3159</v>
      </c>
      <c r="AF89" s="17">
        <v>0</v>
      </c>
      <c r="AG89" s="17">
        <v>0</v>
      </c>
      <c r="AH89" s="16">
        <v>5345</v>
      </c>
      <c r="AI89" s="17">
        <v>2646</v>
      </c>
      <c r="AJ89" s="17">
        <v>2699</v>
      </c>
      <c r="AK89" s="17">
        <v>0</v>
      </c>
      <c r="AL89" s="17">
        <v>0</v>
      </c>
      <c r="AM89" s="16">
        <v>5055</v>
      </c>
      <c r="AN89" s="17">
        <v>2393</v>
      </c>
      <c r="AO89" s="17">
        <v>2662</v>
      </c>
      <c r="AP89" s="17">
        <v>0</v>
      </c>
      <c r="AQ89" s="17">
        <v>0</v>
      </c>
      <c r="AR89" s="16">
        <v>5440</v>
      </c>
      <c r="AS89" s="17">
        <v>2648</v>
      </c>
      <c r="AT89" s="17">
        <v>2792</v>
      </c>
      <c r="AU89" s="17">
        <v>0</v>
      </c>
      <c r="AV89" s="17">
        <v>0</v>
      </c>
      <c r="AW89" s="16">
        <v>7263</v>
      </c>
      <c r="AX89" s="17">
        <v>3532</v>
      </c>
      <c r="AY89" s="17">
        <v>3731</v>
      </c>
      <c r="AZ89" s="17">
        <v>0</v>
      </c>
      <c r="BA89" s="17">
        <v>0</v>
      </c>
      <c r="BB89" s="16">
        <v>6522</v>
      </c>
      <c r="BC89" s="17">
        <v>3479</v>
      </c>
      <c r="BD89" s="17">
        <v>3043</v>
      </c>
      <c r="BE89" s="17">
        <v>0</v>
      </c>
      <c r="BF89" s="17">
        <v>0</v>
      </c>
      <c r="BG89" s="16">
        <v>5715</v>
      </c>
      <c r="BH89" s="17">
        <v>2857</v>
      </c>
      <c r="BI89" s="17">
        <v>2858</v>
      </c>
      <c r="BJ89" s="17">
        <v>0</v>
      </c>
      <c r="BK89" s="17">
        <v>0</v>
      </c>
      <c r="BL89" s="23">
        <f t="shared" si="4"/>
        <v>69881</v>
      </c>
    </row>
    <row r="90" spans="1:64">
      <c r="A90" s="13" t="s">
        <v>31</v>
      </c>
      <c r="B90" s="14" t="s">
        <v>32</v>
      </c>
      <c r="C90" s="15" t="s">
        <v>33</v>
      </c>
      <c r="D90" s="16">
        <v>0</v>
      </c>
      <c r="E90" s="17">
        <v>0</v>
      </c>
      <c r="F90" s="17">
        <v>0</v>
      </c>
      <c r="G90" s="17">
        <v>0</v>
      </c>
      <c r="H90" s="17">
        <v>0</v>
      </c>
      <c r="I90" s="16">
        <v>0</v>
      </c>
      <c r="J90" s="17">
        <v>0</v>
      </c>
      <c r="K90" s="17">
        <v>0</v>
      </c>
      <c r="L90" s="17">
        <v>0</v>
      </c>
      <c r="M90" s="17">
        <v>0</v>
      </c>
      <c r="N90" s="16">
        <v>0</v>
      </c>
      <c r="O90" s="17">
        <v>0</v>
      </c>
      <c r="P90" s="17">
        <v>0</v>
      </c>
      <c r="Q90" s="17">
        <v>0</v>
      </c>
      <c r="R90" s="17">
        <v>0</v>
      </c>
      <c r="S90" s="16">
        <v>0</v>
      </c>
      <c r="T90" s="17">
        <v>0</v>
      </c>
      <c r="U90" s="17">
        <v>0</v>
      </c>
      <c r="V90" s="17">
        <v>0</v>
      </c>
      <c r="W90" s="17">
        <v>0</v>
      </c>
      <c r="X90" s="16">
        <v>0</v>
      </c>
      <c r="Y90" s="17">
        <v>0</v>
      </c>
      <c r="Z90" s="17">
        <v>0</v>
      </c>
      <c r="AA90" s="17">
        <v>0</v>
      </c>
      <c r="AB90" s="17">
        <v>0</v>
      </c>
      <c r="AC90" s="16">
        <v>0</v>
      </c>
      <c r="AD90" s="17">
        <v>0</v>
      </c>
      <c r="AE90" s="17">
        <v>0</v>
      </c>
      <c r="AF90" s="17">
        <v>0</v>
      </c>
      <c r="AG90" s="17">
        <v>0</v>
      </c>
      <c r="AH90" s="16">
        <v>0</v>
      </c>
      <c r="AI90" s="17">
        <v>0</v>
      </c>
      <c r="AJ90" s="17">
        <v>0</v>
      </c>
      <c r="AK90" s="17">
        <v>0</v>
      </c>
      <c r="AL90" s="17">
        <v>0</v>
      </c>
      <c r="AM90" s="16">
        <v>0</v>
      </c>
      <c r="AN90" s="17">
        <v>0</v>
      </c>
      <c r="AO90" s="17">
        <v>0</v>
      </c>
      <c r="AP90" s="17">
        <v>0</v>
      </c>
      <c r="AQ90" s="17">
        <v>0</v>
      </c>
      <c r="AR90" s="16">
        <v>0</v>
      </c>
      <c r="AS90" s="17">
        <v>0</v>
      </c>
      <c r="AT90" s="17">
        <v>0</v>
      </c>
      <c r="AU90" s="17">
        <v>0</v>
      </c>
      <c r="AV90" s="17">
        <v>0</v>
      </c>
      <c r="AW90" s="16">
        <v>0</v>
      </c>
      <c r="AX90" s="17">
        <v>0</v>
      </c>
      <c r="AY90" s="17">
        <v>0</v>
      </c>
      <c r="AZ90" s="17">
        <v>0</v>
      </c>
      <c r="BA90" s="17">
        <v>0</v>
      </c>
      <c r="BB90" s="16">
        <v>0</v>
      </c>
      <c r="BC90" s="17">
        <v>0</v>
      </c>
      <c r="BD90" s="17">
        <v>0</v>
      </c>
      <c r="BE90" s="17">
        <v>0</v>
      </c>
      <c r="BF90" s="17">
        <v>0</v>
      </c>
      <c r="BG90" s="16">
        <v>0</v>
      </c>
      <c r="BH90" s="17">
        <v>0</v>
      </c>
      <c r="BI90" s="17">
        <v>0</v>
      </c>
      <c r="BJ90" s="17">
        <v>0</v>
      </c>
      <c r="BK90" s="17">
        <v>0</v>
      </c>
      <c r="BL90" s="23">
        <f t="shared" si="4"/>
        <v>0</v>
      </c>
    </row>
    <row r="91" spans="1:64">
      <c r="A91" s="13" t="s">
        <v>31</v>
      </c>
      <c r="B91" s="14" t="s">
        <v>28</v>
      </c>
      <c r="C91" s="15" t="s">
        <v>34</v>
      </c>
      <c r="D91" s="16">
        <v>4927</v>
      </c>
      <c r="E91" s="17">
        <v>1206</v>
      </c>
      <c r="F91" s="17">
        <v>1243</v>
      </c>
      <c r="G91" s="17">
        <v>746</v>
      </c>
      <c r="H91" s="17">
        <v>1732</v>
      </c>
      <c r="I91" s="16">
        <v>5805</v>
      </c>
      <c r="J91" s="17">
        <v>1187</v>
      </c>
      <c r="K91" s="17">
        <v>1374</v>
      </c>
      <c r="L91" s="17">
        <v>883</v>
      </c>
      <c r="M91" s="17">
        <v>2361</v>
      </c>
      <c r="N91" s="16">
        <v>6187</v>
      </c>
      <c r="O91" s="17">
        <v>1664</v>
      </c>
      <c r="P91" s="17">
        <v>1559</v>
      </c>
      <c r="Q91" s="17">
        <v>856</v>
      </c>
      <c r="R91" s="17">
        <v>2108</v>
      </c>
      <c r="S91" s="16">
        <v>6002</v>
      </c>
      <c r="T91" s="17">
        <v>1574</v>
      </c>
      <c r="U91" s="17">
        <v>1408</v>
      </c>
      <c r="V91" s="17">
        <v>903</v>
      </c>
      <c r="W91" s="17">
        <v>2117</v>
      </c>
      <c r="X91" s="16">
        <v>5623</v>
      </c>
      <c r="Y91" s="17">
        <v>1673</v>
      </c>
      <c r="Z91" s="17">
        <v>1784</v>
      </c>
      <c r="AA91" s="17">
        <v>685</v>
      </c>
      <c r="AB91" s="17">
        <v>1481</v>
      </c>
      <c r="AC91" s="16">
        <v>5816</v>
      </c>
      <c r="AD91" s="17">
        <v>1606</v>
      </c>
      <c r="AE91" s="17">
        <v>1580</v>
      </c>
      <c r="AF91" s="17">
        <v>871</v>
      </c>
      <c r="AG91" s="17">
        <v>1759</v>
      </c>
      <c r="AH91" s="16">
        <v>5902</v>
      </c>
      <c r="AI91" s="17">
        <v>1459</v>
      </c>
      <c r="AJ91" s="17">
        <v>1575</v>
      </c>
      <c r="AK91" s="17">
        <v>835</v>
      </c>
      <c r="AL91" s="17">
        <v>2033</v>
      </c>
      <c r="AM91" s="16">
        <v>7163</v>
      </c>
      <c r="AN91" s="17">
        <v>1604</v>
      </c>
      <c r="AO91" s="17">
        <v>1435</v>
      </c>
      <c r="AP91" s="17">
        <v>811</v>
      </c>
      <c r="AQ91" s="17">
        <v>3313</v>
      </c>
      <c r="AR91" s="16">
        <v>7731</v>
      </c>
      <c r="AS91" s="17">
        <v>1395</v>
      </c>
      <c r="AT91" s="17">
        <v>1707</v>
      </c>
      <c r="AU91" s="17">
        <v>746</v>
      </c>
      <c r="AV91" s="17">
        <v>3883</v>
      </c>
      <c r="AW91" s="16">
        <v>8031</v>
      </c>
      <c r="AX91" s="17">
        <v>1464</v>
      </c>
      <c r="AY91" s="17">
        <v>1724</v>
      </c>
      <c r="AZ91" s="17">
        <v>899</v>
      </c>
      <c r="BA91" s="17">
        <v>3944</v>
      </c>
      <c r="BB91" s="16">
        <v>7329</v>
      </c>
      <c r="BC91" s="17">
        <v>1946</v>
      </c>
      <c r="BD91" s="17">
        <v>1690</v>
      </c>
      <c r="BE91" s="17">
        <v>878</v>
      </c>
      <c r="BF91" s="17">
        <v>2815</v>
      </c>
      <c r="BG91" s="16">
        <v>6255</v>
      </c>
      <c r="BH91" s="17">
        <v>1497</v>
      </c>
      <c r="BI91" s="17">
        <v>1236</v>
      </c>
      <c r="BJ91" s="17">
        <v>1088</v>
      </c>
      <c r="BK91" s="17">
        <v>2434</v>
      </c>
      <c r="BL91" s="23">
        <f t="shared" si="4"/>
        <v>76771</v>
      </c>
    </row>
    <row r="92" spans="1:64">
      <c r="A92" s="13" t="s">
        <v>31</v>
      </c>
      <c r="B92" s="14" t="s">
        <v>32</v>
      </c>
      <c r="C92" s="15" t="s">
        <v>35</v>
      </c>
      <c r="D92" s="16">
        <v>0</v>
      </c>
      <c r="E92" s="17">
        <v>0</v>
      </c>
      <c r="F92" s="17">
        <v>0</v>
      </c>
      <c r="G92" s="17">
        <v>0</v>
      </c>
      <c r="H92" s="17">
        <v>0</v>
      </c>
      <c r="I92" s="16">
        <v>0</v>
      </c>
      <c r="J92" s="17">
        <v>0</v>
      </c>
      <c r="K92" s="17">
        <v>0</v>
      </c>
      <c r="L92" s="17">
        <v>0</v>
      </c>
      <c r="M92" s="17">
        <v>0</v>
      </c>
      <c r="N92" s="16">
        <v>0</v>
      </c>
      <c r="O92" s="17">
        <v>0</v>
      </c>
      <c r="P92" s="17">
        <v>0</v>
      </c>
      <c r="Q92" s="17">
        <v>0</v>
      </c>
      <c r="R92" s="17">
        <v>0</v>
      </c>
      <c r="S92" s="16">
        <v>0</v>
      </c>
      <c r="T92" s="17">
        <v>0</v>
      </c>
      <c r="U92" s="17">
        <v>0</v>
      </c>
      <c r="V92" s="17">
        <v>0</v>
      </c>
      <c r="W92" s="17">
        <v>0</v>
      </c>
      <c r="X92" s="16">
        <v>0</v>
      </c>
      <c r="Y92" s="17">
        <v>0</v>
      </c>
      <c r="Z92" s="17">
        <v>0</v>
      </c>
      <c r="AA92" s="17">
        <v>0</v>
      </c>
      <c r="AB92" s="17">
        <v>0</v>
      </c>
      <c r="AC92" s="16">
        <v>0</v>
      </c>
      <c r="AD92" s="17">
        <v>0</v>
      </c>
      <c r="AE92" s="17">
        <v>0</v>
      </c>
      <c r="AF92" s="17">
        <v>0</v>
      </c>
      <c r="AG92" s="17">
        <v>0</v>
      </c>
      <c r="AH92" s="16">
        <v>0</v>
      </c>
      <c r="AI92" s="17">
        <v>0</v>
      </c>
      <c r="AJ92" s="17">
        <v>0</v>
      </c>
      <c r="AK92" s="17">
        <v>0</v>
      </c>
      <c r="AL92" s="17">
        <v>0</v>
      </c>
      <c r="AM92" s="16">
        <v>0</v>
      </c>
      <c r="AN92" s="17">
        <v>0</v>
      </c>
      <c r="AO92" s="17">
        <v>0</v>
      </c>
      <c r="AP92" s="17">
        <v>0</v>
      </c>
      <c r="AQ92" s="17">
        <v>0</v>
      </c>
      <c r="AR92" s="16">
        <v>0</v>
      </c>
      <c r="AS92" s="17">
        <v>0</v>
      </c>
      <c r="AT92" s="17">
        <v>0</v>
      </c>
      <c r="AU92" s="17">
        <v>0</v>
      </c>
      <c r="AV92" s="17">
        <v>0</v>
      </c>
      <c r="AW92" s="16">
        <v>0</v>
      </c>
      <c r="AX92" s="17">
        <v>0</v>
      </c>
      <c r="AY92" s="17">
        <v>0</v>
      </c>
      <c r="AZ92" s="17">
        <v>0</v>
      </c>
      <c r="BA92" s="17">
        <v>0</v>
      </c>
      <c r="BB92" s="16">
        <v>0</v>
      </c>
      <c r="BC92" s="17">
        <v>0</v>
      </c>
      <c r="BD92" s="17">
        <v>0</v>
      </c>
      <c r="BE92" s="17">
        <v>0</v>
      </c>
      <c r="BF92" s="17">
        <v>0</v>
      </c>
      <c r="BG92" s="16">
        <v>0</v>
      </c>
      <c r="BH92" s="17">
        <v>0</v>
      </c>
      <c r="BI92" s="17">
        <v>0</v>
      </c>
      <c r="BJ92" s="17">
        <v>0</v>
      </c>
      <c r="BK92" s="17">
        <v>0</v>
      </c>
      <c r="BL92" s="23">
        <f t="shared" si="4"/>
        <v>0</v>
      </c>
    </row>
    <row r="93" spans="1:64">
      <c r="BL93" s="23"/>
    </row>
    <row r="94" spans="1:64">
      <c r="BL94" s="23"/>
    </row>
    <row r="95" spans="1:64">
      <c r="A95" s="2"/>
      <c r="B95" s="3"/>
      <c r="C95" s="3"/>
      <c r="D95" s="57" t="s">
        <v>73</v>
      </c>
      <c r="E95" s="58"/>
      <c r="F95" s="58"/>
      <c r="G95" s="58"/>
      <c r="H95" s="59"/>
      <c r="I95" s="57" t="s">
        <v>74</v>
      </c>
      <c r="J95" s="58"/>
      <c r="K95" s="58"/>
      <c r="L95" s="58"/>
      <c r="M95" s="59"/>
      <c r="N95" s="57" t="s">
        <v>75</v>
      </c>
      <c r="O95" s="58"/>
      <c r="P95" s="58"/>
      <c r="Q95" s="58"/>
      <c r="R95" s="59"/>
      <c r="S95" s="57" t="s">
        <v>76</v>
      </c>
      <c r="T95" s="58"/>
      <c r="U95" s="58"/>
      <c r="V95" s="58"/>
      <c r="W95" s="59"/>
      <c r="X95" s="57" t="s">
        <v>77</v>
      </c>
      <c r="Y95" s="58"/>
      <c r="Z95" s="58"/>
      <c r="AA95" s="58"/>
      <c r="AB95" s="59"/>
      <c r="AC95" s="57" t="s">
        <v>78</v>
      </c>
      <c r="AD95" s="58"/>
      <c r="AE95" s="58"/>
      <c r="AF95" s="58"/>
      <c r="AG95" s="59"/>
      <c r="AH95" s="57" t="s">
        <v>79</v>
      </c>
      <c r="AI95" s="58"/>
      <c r="AJ95" s="58"/>
      <c r="AK95" s="58"/>
      <c r="AL95" s="59"/>
      <c r="AM95" s="57" t="s">
        <v>80</v>
      </c>
      <c r="AN95" s="58"/>
      <c r="AO95" s="58"/>
      <c r="AP95" s="58"/>
      <c r="AQ95" s="59"/>
      <c r="AR95" s="57" t="s">
        <v>81</v>
      </c>
      <c r="AS95" s="58"/>
      <c r="AT95" s="58"/>
      <c r="AU95" s="58"/>
      <c r="AV95" s="59"/>
      <c r="AW95" s="57" t="s">
        <v>82</v>
      </c>
      <c r="AX95" s="58"/>
      <c r="AY95" s="58"/>
      <c r="AZ95" s="58"/>
      <c r="BA95" s="59"/>
      <c r="BB95" s="57" t="s">
        <v>83</v>
      </c>
      <c r="BC95" s="58"/>
      <c r="BD95" s="58"/>
      <c r="BE95" s="58"/>
      <c r="BF95" s="59"/>
      <c r="BG95" s="57" t="s">
        <v>84</v>
      </c>
      <c r="BH95" s="58"/>
      <c r="BI95" s="58"/>
      <c r="BJ95" s="58"/>
      <c r="BK95" s="59"/>
      <c r="BL95" s="23"/>
    </row>
    <row r="96" spans="1:64">
      <c r="A96" s="4" t="s">
        <v>15</v>
      </c>
      <c r="B96" s="5" t="s">
        <v>16</v>
      </c>
      <c r="C96" s="5" t="s">
        <v>17</v>
      </c>
      <c r="D96" s="6" t="s">
        <v>18</v>
      </c>
      <c r="E96" s="6" t="s">
        <v>19</v>
      </c>
      <c r="F96" s="7" t="s">
        <v>20</v>
      </c>
      <c r="G96" s="7" t="s">
        <v>21</v>
      </c>
      <c r="H96" s="7" t="s">
        <v>22</v>
      </c>
      <c r="I96" s="6" t="s">
        <v>18</v>
      </c>
      <c r="J96" s="6" t="s">
        <v>19</v>
      </c>
      <c r="K96" s="7" t="s">
        <v>20</v>
      </c>
      <c r="L96" s="7" t="s">
        <v>21</v>
      </c>
      <c r="M96" s="7" t="s">
        <v>22</v>
      </c>
      <c r="N96" s="6" t="s">
        <v>18</v>
      </c>
      <c r="O96" s="6" t="s">
        <v>19</v>
      </c>
      <c r="P96" s="7" t="s">
        <v>20</v>
      </c>
      <c r="Q96" s="7" t="s">
        <v>21</v>
      </c>
      <c r="R96" s="7" t="s">
        <v>22</v>
      </c>
      <c r="S96" s="6" t="s">
        <v>18</v>
      </c>
      <c r="T96" s="6" t="s">
        <v>19</v>
      </c>
      <c r="U96" s="7" t="s">
        <v>20</v>
      </c>
      <c r="V96" s="7" t="s">
        <v>21</v>
      </c>
      <c r="W96" s="7" t="s">
        <v>22</v>
      </c>
      <c r="X96" s="6" t="s">
        <v>18</v>
      </c>
      <c r="Y96" s="6" t="s">
        <v>19</v>
      </c>
      <c r="Z96" s="7" t="s">
        <v>20</v>
      </c>
      <c r="AA96" s="7" t="s">
        <v>21</v>
      </c>
      <c r="AB96" s="7" t="s">
        <v>22</v>
      </c>
      <c r="AC96" s="6" t="s">
        <v>18</v>
      </c>
      <c r="AD96" s="6" t="s">
        <v>19</v>
      </c>
      <c r="AE96" s="7" t="s">
        <v>20</v>
      </c>
      <c r="AF96" s="7" t="s">
        <v>21</v>
      </c>
      <c r="AG96" s="7" t="s">
        <v>22</v>
      </c>
      <c r="AH96" s="6" t="s">
        <v>18</v>
      </c>
      <c r="AI96" s="6" t="s">
        <v>19</v>
      </c>
      <c r="AJ96" s="7" t="s">
        <v>20</v>
      </c>
      <c r="AK96" s="7" t="s">
        <v>21</v>
      </c>
      <c r="AL96" s="7" t="s">
        <v>22</v>
      </c>
      <c r="AM96" s="6" t="s">
        <v>18</v>
      </c>
      <c r="AN96" s="6" t="s">
        <v>19</v>
      </c>
      <c r="AO96" s="7" t="s">
        <v>20</v>
      </c>
      <c r="AP96" s="7" t="s">
        <v>21</v>
      </c>
      <c r="AQ96" s="7" t="s">
        <v>22</v>
      </c>
      <c r="AR96" s="6" t="s">
        <v>18</v>
      </c>
      <c r="AS96" s="6" t="s">
        <v>19</v>
      </c>
      <c r="AT96" s="7" t="s">
        <v>20</v>
      </c>
      <c r="AU96" s="7" t="s">
        <v>21</v>
      </c>
      <c r="AV96" s="7" t="s">
        <v>22</v>
      </c>
      <c r="AW96" s="6" t="s">
        <v>18</v>
      </c>
      <c r="AX96" s="6" t="s">
        <v>19</v>
      </c>
      <c r="AY96" s="7" t="s">
        <v>20</v>
      </c>
      <c r="AZ96" s="7" t="s">
        <v>21</v>
      </c>
      <c r="BA96" s="7" t="s">
        <v>22</v>
      </c>
      <c r="BB96" s="6" t="s">
        <v>18</v>
      </c>
      <c r="BC96" s="6" t="s">
        <v>19</v>
      </c>
      <c r="BD96" s="7" t="s">
        <v>20</v>
      </c>
      <c r="BE96" s="7" t="s">
        <v>21</v>
      </c>
      <c r="BF96" s="7" t="s">
        <v>22</v>
      </c>
      <c r="BG96" s="6" t="s">
        <v>18</v>
      </c>
      <c r="BH96" s="6" t="s">
        <v>19</v>
      </c>
      <c r="BI96" s="7" t="s">
        <v>20</v>
      </c>
      <c r="BJ96" s="7" t="s">
        <v>21</v>
      </c>
      <c r="BK96" s="7" t="s">
        <v>22</v>
      </c>
      <c r="BL96" s="23"/>
    </row>
    <row r="97" spans="1:64">
      <c r="A97" s="19" t="s">
        <v>23</v>
      </c>
      <c r="B97" s="20"/>
      <c r="C97" s="21"/>
      <c r="D97" s="11">
        <v>1726641</v>
      </c>
      <c r="E97" s="22">
        <v>650399</v>
      </c>
      <c r="F97" s="22">
        <v>767161</v>
      </c>
      <c r="G97" s="22">
        <v>157325</v>
      </c>
      <c r="H97" s="22">
        <v>151756</v>
      </c>
      <c r="I97" s="11">
        <v>1659399</v>
      </c>
      <c r="J97" s="22">
        <v>703479</v>
      </c>
      <c r="K97" s="22">
        <v>615470</v>
      </c>
      <c r="L97" s="22">
        <v>171087</v>
      </c>
      <c r="M97" s="22">
        <v>169363</v>
      </c>
      <c r="N97" s="11">
        <v>2043162</v>
      </c>
      <c r="O97" s="22">
        <v>811154</v>
      </c>
      <c r="P97" s="22">
        <v>844940</v>
      </c>
      <c r="Q97" s="22">
        <v>194328</v>
      </c>
      <c r="R97" s="22">
        <v>192740</v>
      </c>
      <c r="S97" s="11">
        <v>1908972</v>
      </c>
      <c r="T97" s="22">
        <v>785741</v>
      </c>
      <c r="U97" s="22">
        <v>757951</v>
      </c>
      <c r="V97" s="22">
        <v>184218</v>
      </c>
      <c r="W97" s="22">
        <v>181062</v>
      </c>
      <c r="X97" s="11">
        <v>1878522</v>
      </c>
      <c r="Y97" s="22">
        <v>753088</v>
      </c>
      <c r="Z97" s="22">
        <v>784127</v>
      </c>
      <c r="AA97" s="22">
        <v>173780</v>
      </c>
      <c r="AB97" s="22">
        <v>167527</v>
      </c>
      <c r="AC97" s="11">
        <v>1921146</v>
      </c>
      <c r="AD97" s="22">
        <v>793218</v>
      </c>
      <c r="AE97" s="22">
        <v>769915</v>
      </c>
      <c r="AF97" s="22">
        <v>181127</v>
      </c>
      <c r="AG97" s="22">
        <v>176886</v>
      </c>
      <c r="AH97" s="11">
        <v>1906887</v>
      </c>
      <c r="AI97" s="22">
        <v>768152</v>
      </c>
      <c r="AJ97" s="22">
        <v>767832</v>
      </c>
      <c r="AK97" s="22">
        <v>187068</v>
      </c>
      <c r="AL97" s="22">
        <v>183835</v>
      </c>
      <c r="AM97" s="11">
        <v>1889477</v>
      </c>
      <c r="AN97" s="22">
        <v>745335</v>
      </c>
      <c r="AO97" s="22">
        <v>778147</v>
      </c>
      <c r="AP97" s="22">
        <v>179713</v>
      </c>
      <c r="AQ97" s="22">
        <v>186282</v>
      </c>
      <c r="AR97" s="11">
        <v>1903159</v>
      </c>
      <c r="AS97" s="22">
        <v>780476</v>
      </c>
      <c r="AT97" s="22">
        <v>760580</v>
      </c>
      <c r="AU97" s="22">
        <v>177634</v>
      </c>
      <c r="AV97" s="22">
        <v>184469</v>
      </c>
      <c r="AW97" s="11">
        <v>1843554</v>
      </c>
      <c r="AX97" s="22">
        <v>740101</v>
      </c>
      <c r="AY97" s="22">
        <v>744089</v>
      </c>
      <c r="AZ97" s="22">
        <v>181188</v>
      </c>
      <c r="BA97" s="22">
        <v>178176</v>
      </c>
      <c r="BB97" s="11">
        <v>2040995</v>
      </c>
      <c r="BC97" s="22">
        <v>807491</v>
      </c>
      <c r="BD97" s="22">
        <v>847586</v>
      </c>
      <c r="BE97" s="22">
        <v>193598</v>
      </c>
      <c r="BF97" s="22">
        <v>192320</v>
      </c>
      <c r="BG97" s="11">
        <v>2014163</v>
      </c>
      <c r="BH97" s="22">
        <v>845535</v>
      </c>
      <c r="BI97" s="22">
        <v>776044</v>
      </c>
      <c r="BJ97" s="22">
        <v>192253</v>
      </c>
      <c r="BK97" s="22">
        <v>200331</v>
      </c>
      <c r="BL97" s="23">
        <f t="shared" si="4"/>
        <v>22736077</v>
      </c>
    </row>
    <row r="98" spans="1:64">
      <c r="A98" s="13" t="s">
        <v>24</v>
      </c>
      <c r="B98" s="14" t="s">
        <v>25</v>
      </c>
      <c r="C98" s="15" t="s">
        <v>26</v>
      </c>
      <c r="D98" s="16">
        <v>6035</v>
      </c>
      <c r="E98" s="17">
        <v>2362</v>
      </c>
      <c r="F98" s="17">
        <v>3416</v>
      </c>
      <c r="G98" s="17">
        <v>253</v>
      </c>
      <c r="H98" s="17">
        <v>4</v>
      </c>
      <c r="I98" s="16">
        <v>5742</v>
      </c>
      <c r="J98" s="17">
        <v>2991</v>
      </c>
      <c r="K98" s="17">
        <v>2707</v>
      </c>
      <c r="L98" s="17">
        <v>42</v>
      </c>
      <c r="M98" s="17">
        <v>2</v>
      </c>
      <c r="N98" s="16">
        <v>7847</v>
      </c>
      <c r="O98" s="17">
        <v>3770</v>
      </c>
      <c r="P98" s="17">
        <v>3913</v>
      </c>
      <c r="Q98" s="17">
        <v>152</v>
      </c>
      <c r="R98" s="17">
        <v>12</v>
      </c>
      <c r="S98" s="16">
        <v>6498</v>
      </c>
      <c r="T98" s="17">
        <v>3330</v>
      </c>
      <c r="U98" s="17">
        <v>3147</v>
      </c>
      <c r="V98" s="17">
        <v>15</v>
      </c>
      <c r="W98" s="17">
        <v>6</v>
      </c>
      <c r="X98" s="16">
        <v>6714</v>
      </c>
      <c r="Y98" s="17">
        <v>3097</v>
      </c>
      <c r="Z98" s="17">
        <v>3450</v>
      </c>
      <c r="AA98" s="17">
        <v>124</v>
      </c>
      <c r="AB98" s="17">
        <v>43</v>
      </c>
      <c r="AC98" s="16">
        <v>5957</v>
      </c>
      <c r="AD98" s="17">
        <v>3104</v>
      </c>
      <c r="AE98" s="17">
        <v>2795</v>
      </c>
      <c r="AF98" s="17">
        <v>0</v>
      </c>
      <c r="AG98" s="17">
        <v>58</v>
      </c>
      <c r="AH98" s="16">
        <v>6463</v>
      </c>
      <c r="AI98" s="17">
        <v>3224</v>
      </c>
      <c r="AJ98" s="17">
        <v>3221</v>
      </c>
      <c r="AK98" s="17">
        <v>8</v>
      </c>
      <c r="AL98" s="17">
        <v>10</v>
      </c>
      <c r="AM98" s="16">
        <v>6548</v>
      </c>
      <c r="AN98" s="17">
        <v>3111</v>
      </c>
      <c r="AO98" s="17">
        <v>3156</v>
      </c>
      <c r="AP98" s="17">
        <v>195</v>
      </c>
      <c r="AQ98" s="17">
        <v>86</v>
      </c>
      <c r="AR98" s="16">
        <v>6184</v>
      </c>
      <c r="AS98" s="17">
        <v>3000</v>
      </c>
      <c r="AT98" s="17">
        <v>3132</v>
      </c>
      <c r="AU98" s="17">
        <v>20</v>
      </c>
      <c r="AV98" s="17">
        <v>32</v>
      </c>
      <c r="AW98" s="16">
        <v>6191</v>
      </c>
      <c r="AX98" s="17">
        <v>3195</v>
      </c>
      <c r="AY98" s="17">
        <v>2878</v>
      </c>
      <c r="AZ98" s="17">
        <v>6</v>
      </c>
      <c r="BA98" s="17">
        <v>112</v>
      </c>
      <c r="BB98" s="16">
        <v>6770</v>
      </c>
      <c r="BC98" s="17">
        <v>3106</v>
      </c>
      <c r="BD98" s="17">
        <v>3535</v>
      </c>
      <c r="BE98" s="17">
        <v>123</v>
      </c>
      <c r="BF98" s="17">
        <v>6</v>
      </c>
      <c r="BG98" s="16">
        <v>5496</v>
      </c>
      <c r="BH98" s="17">
        <v>2827</v>
      </c>
      <c r="BI98" s="17">
        <v>2669</v>
      </c>
      <c r="BJ98" s="17">
        <v>0</v>
      </c>
      <c r="BK98" s="17">
        <v>0</v>
      </c>
      <c r="BL98" s="23">
        <f t="shared" si="4"/>
        <v>76445</v>
      </c>
    </row>
    <row r="99" spans="1:64">
      <c r="A99" s="13" t="s">
        <v>27</v>
      </c>
      <c r="B99" s="14" t="s">
        <v>28</v>
      </c>
      <c r="C99" s="15" t="s">
        <v>29</v>
      </c>
      <c r="D99" s="16">
        <v>0</v>
      </c>
      <c r="E99" s="17">
        <v>0</v>
      </c>
      <c r="F99" s="17">
        <v>0</v>
      </c>
      <c r="G99" s="17">
        <v>0</v>
      </c>
      <c r="H99" s="17">
        <v>0</v>
      </c>
      <c r="I99" s="16">
        <v>0</v>
      </c>
      <c r="J99" s="17">
        <v>0</v>
      </c>
      <c r="K99" s="17">
        <v>0</v>
      </c>
      <c r="L99" s="17">
        <v>0</v>
      </c>
      <c r="M99" s="17">
        <v>0</v>
      </c>
      <c r="N99" s="16">
        <v>0</v>
      </c>
      <c r="O99" s="17">
        <v>0</v>
      </c>
      <c r="P99" s="17">
        <v>0</v>
      </c>
      <c r="Q99" s="17">
        <v>0</v>
      </c>
      <c r="R99" s="17">
        <v>0</v>
      </c>
      <c r="S99" s="16">
        <v>0</v>
      </c>
      <c r="T99" s="17">
        <v>0</v>
      </c>
      <c r="U99" s="17">
        <v>0</v>
      </c>
      <c r="V99" s="17">
        <v>0</v>
      </c>
      <c r="W99" s="17">
        <v>0</v>
      </c>
      <c r="X99" s="16">
        <v>0</v>
      </c>
      <c r="Y99" s="17">
        <v>0</v>
      </c>
      <c r="Z99" s="17">
        <v>0</v>
      </c>
      <c r="AA99" s="17">
        <v>0</v>
      </c>
      <c r="AB99" s="17">
        <v>0</v>
      </c>
      <c r="AC99" s="16">
        <v>0</v>
      </c>
      <c r="AD99" s="17">
        <v>0</v>
      </c>
      <c r="AE99" s="17">
        <v>0</v>
      </c>
      <c r="AF99" s="17">
        <v>0</v>
      </c>
      <c r="AG99" s="17">
        <v>0</v>
      </c>
      <c r="AH99" s="16">
        <v>0</v>
      </c>
      <c r="AI99" s="17">
        <v>0</v>
      </c>
      <c r="AJ99" s="17">
        <v>0</v>
      </c>
      <c r="AK99" s="17">
        <v>0</v>
      </c>
      <c r="AL99" s="17">
        <v>0</v>
      </c>
      <c r="AM99" s="16">
        <v>0</v>
      </c>
      <c r="AN99" s="17">
        <v>0</v>
      </c>
      <c r="AO99" s="17">
        <v>0</v>
      </c>
      <c r="AP99" s="17">
        <v>0</v>
      </c>
      <c r="AQ99" s="17">
        <v>0</v>
      </c>
      <c r="AR99" s="16">
        <v>0</v>
      </c>
      <c r="AS99" s="17">
        <v>0</v>
      </c>
      <c r="AT99" s="17">
        <v>0</v>
      </c>
      <c r="AU99" s="17">
        <v>0</v>
      </c>
      <c r="AV99" s="17">
        <v>0</v>
      </c>
      <c r="AW99" s="16">
        <v>0</v>
      </c>
      <c r="AX99" s="17">
        <v>0</v>
      </c>
      <c r="AY99" s="17">
        <v>0</v>
      </c>
      <c r="AZ99" s="17">
        <v>0</v>
      </c>
      <c r="BA99" s="17">
        <v>0</v>
      </c>
      <c r="BB99" s="16">
        <v>0</v>
      </c>
      <c r="BC99" s="17">
        <v>0</v>
      </c>
      <c r="BD99" s="17">
        <v>0</v>
      </c>
      <c r="BE99" s="17">
        <v>0</v>
      </c>
      <c r="BF99" s="17">
        <v>0</v>
      </c>
      <c r="BG99" s="16">
        <v>0</v>
      </c>
      <c r="BH99" s="17">
        <v>0</v>
      </c>
      <c r="BI99" s="17">
        <v>0</v>
      </c>
      <c r="BJ99" s="17">
        <v>0</v>
      </c>
      <c r="BK99" s="17">
        <v>0</v>
      </c>
      <c r="BL99" s="23">
        <f t="shared" si="4"/>
        <v>0</v>
      </c>
    </row>
    <row r="100" spans="1:64">
      <c r="A100" s="13" t="s">
        <v>27</v>
      </c>
      <c r="B100" s="14" t="s">
        <v>28</v>
      </c>
      <c r="C100" s="15" t="s">
        <v>30</v>
      </c>
      <c r="D100" s="16">
        <v>4247</v>
      </c>
      <c r="E100" s="17">
        <v>1830</v>
      </c>
      <c r="F100" s="17">
        <v>2417</v>
      </c>
      <c r="G100" s="17">
        <v>0</v>
      </c>
      <c r="H100" s="17">
        <v>0</v>
      </c>
      <c r="I100" s="16">
        <v>4710</v>
      </c>
      <c r="J100" s="17">
        <v>2569</v>
      </c>
      <c r="K100" s="17">
        <v>2141</v>
      </c>
      <c r="L100" s="17">
        <v>0</v>
      </c>
      <c r="M100" s="17">
        <v>0</v>
      </c>
      <c r="N100" s="16">
        <v>5628</v>
      </c>
      <c r="O100" s="17">
        <v>2681</v>
      </c>
      <c r="P100" s="17">
        <v>2947</v>
      </c>
      <c r="Q100" s="17">
        <v>0</v>
      </c>
      <c r="R100" s="17">
        <v>0</v>
      </c>
      <c r="S100" s="16">
        <v>4920</v>
      </c>
      <c r="T100" s="17">
        <v>2654</v>
      </c>
      <c r="U100" s="17">
        <v>2266</v>
      </c>
      <c r="V100" s="17">
        <v>0</v>
      </c>
      <c r="W100" s="17">
        <v>0</v>
      </c>
      <c r="X100" s="16">
        <v>5814</v>
      </c>
      <c r="Y100" s="17">
        <v>2791</v>
      </c>
      <c r="Z100" s="17">
        <v>3023</v>
      </c>
      <c r="AA100" s="17">
        <v>0</v>
      </c>
      <c r="AB100" s="17">
        <v>0</v>
      </c>
      <c r="AC100" s="16">
        <v>6180</v>
      </c>
      <c r="AD100" s="17">
        <v>3178</v>
      </c>
      <c r="AE100" s="17">
        <v>3002</v>
      </c>
      <c r="AF100" s="17">
        <v>0</v>
      </c>
      <c r="AG100" s="17">
        <v>0</v>
      </c>
      <c r="AH100" s="16">
        <v>5000</v>
      </c>
      <c r="AI100" s="17">
        <v>2376</v>
      </c>
      <c r="AJ100" s="17">
        <v>2624</v>
      </c>
      <c r="AK100" s="17">
        <v>0</v>
      </c>
      <c r="AL100" s="17">
        <v>0</v>
      </c>
      <c r="AM100" s="16">
        <v>5399</v>
      </c>
      <c r="AN100" s="17">
        <v>2656</v>
      </c>
      <c r="AO100" s="17">
        <v>2743</v>
      </c>
      <c r="AP100" s="17">
        <v>0</v>
      </c>
      <c r="AQ100" s="17">
        <v>0</v>
      </c>
      <c r="AR100" s="16">
        <v>5671</v>
      </c>
      <c r="AS100" s="17">
        <v>2910</v>
      </c>
      <c r="AT100" s="17">
        <v>2761</v>
      </c>
      <c r="AU100" s="17">
        <v>0</v>
      </c>
      <c r="AV100" s="17">
        <v>0</v>
      </c>
      <c r="AW100" s="16">
        <v>5473</v>
      </c>
      <c r="AX100" s="17">
        <v>2635</v>
      </c>
      <c r="AY100" s="17">
        <v>2838</v>
      </c>
      <c r="AZ100" s="17">
        <v>0</v>
      </c>
      <c r="BA100" s="17">
        <v>0</v>
      </c>
      <c r="BB100" s="16">
        <v>5803</v>
      </c>
      <c r="BC100" s="17">
        <v>2903</v>
      </c>
      <c r="BD100" s="17">
        <v>2900</v>
      </c>
      <c r="BE100" s="17">
        <v>0</v>
      </c>
      <c r="BF100" s="17">
        <v>0</v>
      </c>
      <c r="BG100" s="16">
        <v>5461</v>
      </c>
      <c r="BH100" s="17">
        <v>2865</v>
      </c>
      <c r="BI100" s="17">
        <v>2596</v>
      </c>
      <c r="BJ100" s="17">
        <v>0</v>
      </c>
      <c r="BK100" s="17">
        <v>0</v>
      </c>
      <c r="BL100" s="23">
        <f t="shared" si="4"/>
        <v>64306</v>
      </c>
    </row>
    <row r="101" spans="1:64">
      <c r="A101" s="13" t="s">
        <v>31</v>
      </c>
      <c r="B101" s="14" t="s">
        <v>32</v>
      </c>
      <c r="C101" s="15" t="s">
        <v>33</v>
      </c>
      <c r="D101" s="16">
        <v>0</v>
      </c>
      <c r="E101" s="17">
        <v>0</v>
      </c>
      <c r="F101" s="17">
        <v>0</v>
      </c>
      <c r="G101" s="17">
        <v>0</v>
      </c>
      <c r="H101" s="17">
        <v>0</v>
      </c>
      <c r="I101" s="16">
        <v>0</v>
      </c>
      <c r="J101" s="17">
        <v>0</v>
      </c>
      <c r="K101" s="17">
        <v>0</v>
      </c>
      <c r="L101" s="17">
        <v>0</v>
      </c>
      <c r="M101" s="17">
        <v>0</v>
      </c>
      <c r="N101" s="16">
        <v>0</v>
      </c>
      <c r="O101" s="17">
        <v>0</v>
      </c>
      <c r="P101" s="17">
        <v>0</v>
      </c>
      <c r="Q101" s="17">
        <v>0</v>
      </c>
      <c r="R101" s="17">
        <v>0</v>
      </c>
      <c r="S101" s="16">
        <v>0</v>
      </c>
      <c r="T101" s="17">
        <v>0</v>
      </c>
      <c r="U101" s="17">
        <v>0</v>
      </c>
      <c r="V101" s="17">
        <v>0</v>
      </c>
      <c r="W101" s="17">
        <v>0</v>
      </c>
      <c r="X101" s="16">
        <v>0</v>
      </c>
      <c r="Y101" s="17">
        <v>0</v>
      </c>
      <c r="Z101" s="17">
        <v>0</v>
      </c>
      <c r="AA101" s="17">
        <v>0</v>
      </c>
      <c r="AB101" s="17">
        <v>0</v>
      </c>
      <c r="AC101" s="16">
        <v>0</v>
      </c>
      <c r="AD101" s="17">
        <v>0</v>
      </c>
      <c r="AE101" s="17">
        <v>0</v>
      </c>
      <c r="AF101" s="17">
        <v>0</v>
      </c>
      <c r="AG101" s="17">
        <v>0</v>
      </c>
      <c r="AH101" s="16">
        <v>0</v>
      </c>
      <c r="AI101" s="17">
        <v>0</v>
      </c>
      <c r="AJ101" s="17">
        <v>0</v>
      </c>
      <c r="AK101" s="17">
        <v>0</v>
      </c>
      <c r="AL101" s="17">
        <v>0</v>
      </c>
      <c r="AM101" s="16">
        <v>0</v>
      </c>
      <c r="AN101" s="17">
        <v>0</v>
      </c>
      <c r="AO101" s="17">
        <v>0</v>
      </c>
      <c r="AP101" s="17">
        <v>0</v>
      </c>
      <c r="AQ101" s="17">
        <v>0</v>
      </c>
      <c r="AR101" s="16">
        <v>0</v>
      </c>
      <c r="AS101" s="17">
        <v>0</v>
      </c>
      <c r="AT101" s="17">
        <v>0</v>
      </c>
      <c r="AU101" s="17">
        <v>0</v>
      </c>
      <c r="AV101" s="17">
        <v>0</v>
      </c>
      <c r="AW101" s="16">
        <v>0</v>
      </c>
      <c r="AX101" s="17">
        <v>0</v>
      </c>
      <c r="AY101" s="17">
        <v>0</v>
      </c>
      <c r="AZ101" s="17">
        <v>0</v>
      </c>
      <c r="BA101" s="17">
        <v>0</v>
      </c>
      <c r="BB101" s="16">
        <v>0</v>
      </c>
      <c r="BC101" s="17">
        <v>0</v>
      </c>
      <c r="BD101" s="17">
        <v>0</v>
      </c>
      <c r="BE101" s="17">
        <v>0</v>
      </c>
      <c r="BF101" s="17">
        <v>0</v>
      </c>
      <c r="BG101" s="16">
        <v>0</v>
      </c>
      <c r="BH101" s="17">
        <v>0</v>
      </c>
      <c r="BI101" s="17">
        <v>0</v>
      </c>
      <c r="BJ101" s="17">
        <v>0</v>
      </c>
      <c r="BK101" s="17">
        <v>0</v>
      </c>
      <c r="BL101" s="23">
        <f t="shared" si="4"/>
        <v>0</v>
      </c>
    </row>
    <row r="102" spans="1:64">
      <c r="A102" s="13" t="s">
        <v>31</v>
      </c>
      <c r="B102" s="14" t="s">
        <v>28</v>
      </c>
      <c r="C102" s="15" t="s">
        <v>34</v>
      </c>
      <c r="D102" s="16">
        <v>5239</v>
      </c>
      <c r="E102" s="17">
        <v>1116</v>
      </c>
      <c r="F102" s="17">
        <v>1387</v>
      </c>
      <c r="G102" s="17">
        <v>858</v>
      </c>
      <c r="H102" s="17">
        <v>1878</v>
      </c>
      <c r="I102" s="16">
        <v>6249</v>
      </c>
      <c r="J102" s="17">
        <v>1623</v>
      </c>
      <c r="K102" s="17">
        <v>1784</v>
      </c>
      <c r="L102" s="17">
        <v>812</v>
      </c>
      <c r="M102" s="17">
        <v>2030</v>
      </c>
      <c r="N102" s="16">
        <v>6705</v>
      </c>
      <c r="O102" s="17">
        <v>2072</v>
      </c>
      <c r="P102" s="17">
        <v>1676</v>
      </c>
      <c r="Q102" s="17">
        <v>928</v>
      </c>
      <c r="R102" s="17">
        <v>2029</v>
      </c>
      <c r="S102" s="16">
        <v>5841</v>
      </c>
      <c r="T102" s="17">
        <v>1824</v>
      </c>
      <c r="U102" s="17">
        <v>1715</v>
      </c>
      <c r="V102" s="17">
        <v>803</v>
      </c>
      <c r="W102" s="17">
        <v>1499</v>
      </c>
      <c r="X102" s="16">
        <v>4942</v>
      </c>
      <c r="Y102" s="17">
        <v>1653</v>
      </c>
      <c r="Z102" s="17">
        <v>1374</v>
      </c>
      <c r="AA102" s="17">
        <v>708</v>
      </c>
      <c r="AB102" s="17">
        <v>1207</v>
      </c>
      <c r="AC102" s="16">
        <v>5447</v>
      </c>
      <c r="AD102" s="17">
        <v>1607</v>
      </c>
      <c r="AE102" s="17">
        <v>1540</v>
      </c>
      <c r="AF102" s="17">
        <v>802</v>
      </c>
      <c r="AG102" s="17">
        <v>1498</v>
      </c>
      <c r="AH102" s="16">
        <v>6043</v>
      </c>
      <c r="AI102" s="17">
        <v>1625</v>
      </c>
      <c r="AJ102" s="17">
        <v>1443</v>
      </c>
      <c r="AK102" s="17">
        <v>884</v>
      </c>
      <c r="AL102" s="17">
        <v>2091</v>
      </c>
      <c r="AM102" s="16">
        <v>7102</v>
      </c>
      <c r="AN102" s="17">
        <v>1701</v>
      </c>
      <c r="AO102" s="17">
        <v>1803</v>
      </c>
      <c r="AP102" s="17">
        <v>660</v>
      </c>
      <c r="AQ102" s="17">
        <v>2938</v>
      </c>
      <c r="AR102" s="16">
        <v>8659</v>
      </c>
      <c r="AS102" s="17">
        <v>1780</v>
      </c>
      <c r="AT102" s="17">
        <v>1934</v>
      </c>
      <c r="AU102" s="17">
        <v>800</v>
      </c>
      <c r="AV102" s="17">
        <v>4145</v>
      </c>
      <c r="AW102" s="16">
        <v>7967</v>
      </c>
      <c r="AX102" s="17">
        <v>1582</v>
      </c>
      <c r="AY102" s="17">
        <v>1668</v>
      </c>
      <c r="AZ102" s="17">
        <v>901</v>
      </c>
      <c r="BA102" s="17">
        <v>3816</v>
      </c>
      <c r="BB102" s="16">
        <v>7029</v>
      </c>
      <c r="BC102" s="17">
        <v>1724</v>
      </c>
      <c r="BD102" s="17">
        <v>1655</v>
      </c>
      <c r="BE102" s="17">
        <v>921</v>
      </c>
      <c r="BF102" s="17">
        <v>2729</v>
      </c>
      <c r="BG102" s="16">
        <v>6609</v>
      </c>
      <c r="BH102" s="17">
        <v>1668</v>
      </c>
      <c r="BI102" s="17">
        <v>1611</v>
      </c>
      <c r="BJ102" s="17">
        <v>909</v>
      </c>
      <c r="BK102" s="17">
        <v>2421</v>
      </c>
      <c r="BL102" s="23">
        <f t="shared" si="4"/>
        <v>77832</v>
      </c>
    </row>
    <row r="103" spans="1:64">
      <c r="A103" s="13" t="s">
        <v>31</v>
      </c>
      <c r="B103" s="14" t="s">
        <v>32</v>
      </c>
      <c r="C103" s="15" t="s">
        <v>35</v>
      </c>
      <c r="D103" s="16">
        <v>0</v>
      </c>
      <c r="E103" s="17">
        <v>0</v>
      </c>
      <c r="F103" s="17">
        <v>0</v>
      </c>
      <c r="G103" s="17">
        <v>0</v>
      </c>
      <c r="H103" s="17">
        <v>0</v>
      </c>
      <c r="I103" s="16">
        <v>0</v>
      </c>
      <c r="J103" s="17">
        <v>0</v>
      </c>
      <c r="K103" s="17">
        <v>0</v>
      </c>
      <c r="L103" s="17">
        <v>0</v>
      </c>
      <c r="M103" s="17">
        <v>0</v>
      </c>
      <c r="N103" s="16">
        <v>0</v>
      </c>
      <c r="O103" s="17">
        <v>0</v>
      </c>
      <c r="P103" s="17">
        <v>0</v>
      </c>
      <c r="Q103" s="17">
        <v>0</v>
      </c>
      <c r="R103" s="17">
        <v>0</v>
      </c>
      <c r="S103" s="16">
        <v>0</v>
      </c>
      <c r="T103" s="17">
        <v>0</v>
      </c>
      <c r="U103" s="17">
        <v>0</v>
      </c>
      <c r="V103" s="17">
        <v>0</v>
      </c>
      <c r="W103" s="17">
        <v>0</v>
      </c>
      <c r="X103" s="16">
        <v>0</v>
      </c>
      <c r="Y103" s="17">
        <v>0</v>
      </c>
      <c r="Z103" s="17">
        <v>0</v>
      </c>
      <c r="AA103" s="17">
        <v>0</v>
      </c>
      <c r="AB103" s="17">
        <v>0</v>
      </c>
      <c r="AC103" s="16">
        <v>0</v>
      </c>
      <c r="AD103" s="17">
        <v>0</v>
      </c>
      <c r="AE103" s="17">
        <v>0</v>
      </c>
      <c r="AF103" s="17">
        <v>0</v>
      </c>
      <c r="AG103" s="17">
        <v>0</v>
      </c>
      <c r="AH103" s="16">
        <v>0</v>
      </c>
      <c r="AI103" s="17">
        <v>0</v>
      </c>
      <c r="AJ103" s="17">
        <v>0</v>
      </c>
      <c r="AK103" s="17">
        <v>0</v>
      </c>
      <c r="AL103" s="17">
        <v>0</v>
      </c>
      <c r="AM103" s="16">
        <v>0</v>
      </c>
      <c r="AN103" s="17">
        <v>0</v>
      </c>
      <c r="AO103" s="17">
        <v>0</v>
      </c>
      <c r="AP103" s="17">
        <v>0</v>
      </c>
      <c r="AQ103" s="17">
        <v>0</v>
      </c>
      <c r="AR103" s="16">
        <v>0</v>
      </c>
      <c r="AS103" s="17">
        <v>0</v>
      </c>
      <c r="AT103" s="17">
        <v>0</v>
      </c>
      <c r="AU103" s="17">
        <v>0</v>
      </c>
      <c r="AV103" s="17">
        <v>0</v>
      </c>
      <c r="AW103" s="16">
        <v>0</v>
      </c>
      <c r="AX103" s="17">
        <v>0</v>
      </c>
      <c r="AY103" s="17">
        <v>0</v>
      </c>
      <c r="AZ103" s="17">
        <v>0</v>
      </c>
      <c r="BA103" s="17">
        <v>0</v>
      </c>
      <c r="BB103" s="16">
        <v>0</v>
      </c>
      <c r="BC103" s="17">
        <v>0</v>
      </c>
      <c r="BD103" s="17">
        <v>0</v>
      </c>
      <c r="BE103" s="17">
        <v>0</v>
      </c>
      <c r="BF103" s="17">
        <v>0</v>
      </c>
      <c r="BG103" s="16">
        <v>0</v>
      </c>
      <c r="BH103" s="17">
        <v>0</v>
      </c>
      <c r="BI103" s="17">
        <v>0</v>
      </c>
      <c r="BJ103" s="17">
        <v>0</v>
      </c>
      <c r="BK103" s="17">
        <v>0</v>
      </c>
      <c r="BL103" s="23">
        <f t="shared" si="4"/>
        <v>0</v>
      </c>
    </row>
    <row r="104" spans="1:64">
      <c r="BL104" s="23"/>
    </row>
    <row r="105" spans="1:64">
      <c r="BL105" s="23"/>
    </row>
    <row r="106" spans="1:64">
      <c r="A106" s="2"/>
      <c r="B106" s="3"/>
      <c r="C106" s="3"/>
      <c r="D106" s="57" t="s">
        <v>85</v>
      </c>
      <c r="E106" s="58"/>
      <c r="F106" s="58"/>
      <c r="G106" s="58"/>
      <c r="H106" s="59"/>
      <c r="I106" s="57" t="s">
        <v>86</v>
      </c>
      <c r="J106" s="58"/>
      <c r="K106" s="58"/>
      <c r="L106" s="58"/>
      <c r="M106" s="59"/>
      <c r="N106" s="57" t="s">
        <v>87</v>
      </c>
      <c r="O106" s="58"/>
      <c r="P106" s="58"/>
      <c r="Q106" s="58"/>
      <c r="R106" s="59"/>
      <c r="S106" s="57" t="s">
        <v>88</v>
      </c>
      <c r="T106" s="58"/>
      <c r="U106" s="58"/>
      <c r="V106" s="58"/>
      <c r="W106" s="59"/>
      <c r="X106" s="57" t="s">
        <v>89</v>
      </c>
      <c r="Y106" s="58"/>
      <c r="Z106" s="58"/>
      <c r="AA106" s="58"/>
      <c r="AB106" s="59"/>
      <c r="AC106" s="57" t="s">
        <v>90</v>
      </c>
      <c r="AD106" s="58"/>
      <c r="AE106" s="58"/>
      <c r="AF106" s="58"/>
      <c r="AG106" s="59"/>
      <c r="AH106" s="57" t="s">
        <v>91</v>
      </c>
      <c r="AI106" s="58"/>
      <c r="AJ106" s="58"/>
      <c r="AK106" s="58"/>
      <c r="AL106" s="59"/>
      <c r="AM106" s="57" t="s">
        <v>92</v>
      </c>
      <c r="AN106" s="58"/>
      <c r="AO106" s="58"/>
      <c r="AP106" s="58"/>
      <c r="AQ106" s="59"/>
      <c r="AR106" s="57" t="s">
        <v>93</v>
      </c>
      <c r="AS106" s="58"/>
      <c r="AT106" s="58"/>
      <c r="AU106" s="58"/>
      <c r="AV106" s="59"/>
      <c r="AW106" s="57" t="s">
        <v>94</v>
      </c>
      <c r="AX106" s="58"/>
      <c r="AY106" s="58"/>
      <c r="AZ106" s="58"/>
      <c r="BA106" s="59"/>
      <c r="BB106" s="57" t="s">
        <v>95</v>
      </c>
      <c r="BC106" s="58"/>
      <c r="BD106" s="58"/>
      <c r="BE106" s="58"/>
      <c r="BF106" s="59"/>
      <c r="BG106" s="57" t="s">
        <v>96</v>
      </c>
      <c r="BH106" s="58"/>
      <c r="BI106" s="58"/>
      <c r="BJ106" s="58"/>
      <c r="BK106" s="59"/>
      <c r="BL106" s="23"/>
    </row>
    <row r="107" spans="1:64">
      <c r="A107" s="4" t="s">
        <v>15</v>
      </c>
      <c r="B107" s="5" t="s">
        <v>16</v>
      </c>
      <c r="C107" s="5" t="s">
        <v>17</v>
      </c>
      <c r="D107" s="6" t="s">
        <v>18</v>
      </c>
      <c r="E107" s="6" t="s">
        <v>19</v>
      </c>
      <c r="F107" s="7" t="s">
        <v>20</v>
      </c>
      <c r="G107" s="7" t="s">
        <v>21</v>
      </c>
      <c r="H107" s="7" t="s">
        <v>22</v>
      </c>
      <c r="I107" s="6" t="s">
        <v>18</v>
      </c>
      <c r="J107" s="6" t="s">
        <v>19</v>
      </c>
      <c r="K107" s="7" t="s">
        <v>20</v>
      </c>
      <c r="L107" s="7" t="s">
        <v>21</v>
      </c>
      <c r="M107" s="7" t="s">
        <v>22</v>
      </c>
      <c r="N107" s="6" t="s">
        <v>18</v>
      </c>
      <c r="O107" s="6" t="s">
        <v>19</v>
      </c>
      <c r="P107" s="7" t="s">
        <v>20</v>
      </c>
      <c r="Q107" s="7" t="s">
        <v>21</v>
      </c>
      <c r="R107" s="7" t="s">
        <v>22</v>
      </c>
      <c r="S107" s="6" t="s">
        <v>18</v>
      </c>
      <c r="T107" s="6" t="s">
        <v>19</v>
      </c>
      <c r="U107" s="7" t="s">
        <v>20</v>
      </c>
      <c r="V107" s="7" t="s">
        <v>21</v>
      </c>
      <c r="W107" s="7" t="s">
        <v>22</v>
      </c>
      <c r="X107" s="6" t="s">
        <v>18</v>
      </c>
      <c r="Y107" s="6" t="s">
        <v>19</v>
      </c>
      <c r="Z107" s="7" t="s">
        <v>20</v>
      </c>
      <c r="AA107" s="7" t="s">
        <v>21</v>
      </c>
      <c r="AB107" s="7" t="s">
        <v>22</v>
      </c>
      <c r="AC107" s="6" t="s">
        <v>18</v>
      </c>
      <c r="AD107" s="6" t="s">
        <v>19</v>
      </c>
      <c r="AE107" s="7" t="s">
        <v>20</v>
      </c>
      <c r="AF107" s="7" t="s">
        <v>21</v>
      </c>
      <c r="AG107" s="7" t="s">
        <v>22</v>
      </c>
      <c r="AH107" s="6" t="s">
        <v>18</v>
      </c>
      <c r="AI107" s="6" t="s">
        <v>19</v>
      </c>
      <c r="AJ107" s="7" t="s">
        <v>20</v>
      </c>
      <c r="AK107" s="7" t="s">
        <v>21</v>
      </c>
      <c r="AL107" s="7" t="s">
        <v>22</v>
      </c>
      <c r="AM107" s="6" t="s">
        <v>18</v>
      </c>
      <c r="AN107" s="6" t="s">
        <v>19</v>
      </c>
      <c r="AO107" s="7" t="s">
        <v>20</v>
      </c>
      <c r="AP107" s="7" t="s">
        <v>21</v>
      </c>
      <c r="AQ107" s="7" t="s">
        <v>22</v>
      </c>
      <c r="AR107" s="6" t="s">
        <v>18</v>
      </c>
      <c r="AS107" s="6" t="s">
        <v>19</v>
      </c>
      <c r="AT107" s="7" t="s">
        <v>20</v>
      </c>
      <c r="AU107" s="7" t="s">
        <v>21</v>
      </c>
      <c r="AV107" s="7" t="s">
        <v>22</v>
      </c>
      <c r="AW107" s="6" t="s">
        <v>18</v>
      </c>
      <c r="AX107" s="6" t="s">
        <v>19</v>
      </c>
      <c r="AY107" s="7" t="s">
        <v>20</v>
      </c>
      <c r="AZ107" s="7" t="s">
        <v>21</v>
      </c>
      <c r="BA107" s="7" t="s">
        <v>22</v>
      </c>
      <c r="BB107" s="6" t="s">
        <v>18</v>
      </c>
      <c r="BC107" s="6" t="s">
        <v>19</v>
      </c>
      <c r="BD107" s="7" t="s">
        <v>20</v>
      </c>
      <c r="BE107" s="7" t="s">
        <v>21</v>
      </c>
      <c r="BF107" s="7" t="s">
        <v>22</v>
      </c>
      <c r="BG107" s="6" t="s">
        <v>18</v>
      </c>
      <c r="BH107" s="6" t="s">
        <v>19</v>
      </c>
      <c r="BI107" s="7" t="s">
        <v>20</v>
      </c>
      <c r="BJ107" s="7" t="s">
        <v>21</v>
      </c>
      <c r="BK107" s="7" t="s">
        <v>22</v>
      </c>
      <c r="BL107" s="23"/>
    </row>
    <row r="108" spans="1:64">
      <c r="A108" s="19" t="s">
        <v>23</v>
      </c>
      <c r="B108" s="20"/>
      <c r="C108" s="21"/>
      <c r="D108" s="11">
        <v>1606843</v>
      </c>
      <c r="E108" s="22">
        <v>631580</v>
      </c>
      <c r="F108" s="22">
        <v>698878</v>
      </c>
      <c r="G108" s="22">
        <v>143097</v>
      </c>
      <c r="H108" s="22">
        <v>133288</v>
      </c>
      <c r="I108" s="11">
        <v>1630388</v>
      </c>
      <c r="J108" s="22">
        <v>685473</v>
      </c>
      <c r="K108" s="22">
        <v>634975</v>
      </c>
      <c r="L108" s="22">
        <v>159090</v>
      </c>
      <c r="M108" s="22">
        <v>150850</v>
      </c>
      <c r="N108" s="11">
        <v>1884220</v>
      </c>
      <c r="O108" s="22">
        <v>745368</v>
      </c>
      <c r="P108" s="22">
        <v>790813</v>
      </c>
      <c r="Q108" s="22">
        <v>177224</v>
      </c>
      <c r="R108" s="22">
        <v>170815</v>
      </c>
      <c r="S108" s="11">
        <v>1811434</v>
      </c>
      <c r="T108" s="22">
        <v>749868</v>
      </c>
      <c r="U108" s="22">
        <v>723143</v>
      </c>
      <c r="V108" s="22">
        <v>170469</v>
      </c>
      <c r="W108" s="22">
        <v>167954</v>
      </c>
      <c r="X108" s="11">
        <v>1708600</v>
      </c>
      <c r="Y108" s="22">
        <v>689316</v>
      </c>
      <c r="Z108" s="22">
        <v>723434</v>
      </c>
      <c r="AA108" s="22">
        <v>150768</v>
      </c>
      <c r="AB108" s="22">
        <v>145082</v>
      </c>
      <c r="AC108" s="11">
        <v>1806435</v>
      </c>
      <c r="AD108" s="22">
        <v>740126</v>
      </c>
      <c r="AE108" s="22">
        <v>729207</v>
      </c>
      <c r="AF108" s="22">
        <v>170704</v>
      </c>
      <c r="AG108" s="22">
        <v>166398</v>
      </c>
      <c r="AH108" s="11">
        <v>1822142</v>
      </c>
      <c r="AI108" s="22">
        <v>740538</v>
      </c>
      <c r="AJ108" s="22">
        <v>735120</v>
      </c>
      <c r="AK108" s="22">
        <v>174743</v>
      </c>
      <c r="AL108" s="22">
        <v>171741</v>
      </c>
      <c r="AM108" s="11">
        <v>1739432</v>
      </c>
      <c r="AN108" s="22">
        <v>686970</v>
      </c>
      <c r="AO108" s="22">
        <v>732502</v>
      </c>
      <c r="AP108" s="22">
        <v>165035</v>
      </c>
      <c r="AQ108" s="22">
        <v>154925</v>
      </c>
      <c r="AR108" s="11">
        <v>1832034</v>
      </c>
      <c r="AS108" s="22">
        <v>731839</v>
      </c>
      <c r="AT108" s="22">
        <v>745688</v>
      </c>
      <c r="AU108" s="22">
        <v>176790</v>
      </c>
      <c r="AV108" s="22">
        <v>177717</v>
      </c>
      <c r="AW108" s="11">
        <v>1843587</v>
      </c>
      <c r="AX108" s="22">
        <v>746977</v>
      </c>
      <c r="AY108" s="22">
        <v>733547</v>
      </c>
      <c r="AZ108" s="22">
        <v>182528</v>
      </c>
      <c r="BA108" s="22">
        <v>180535</v>
      </c>
      <c r="BB108" s="11">
        <v>1912879</v>
      </c>
      <c r="BC108" s="22">
        <v>765398</v>
      </c>
      <c r="BD108" s="22">
        <v>794647</v>
      </c>
      <c r="BE108" s="22">
        <v>178640</v>
      </c>
      <c r="BF108" s="22">
        <v>174194</v>
      </c>
      <c r="BG108" s="11">
        <v>1975470</v>
      </c>
      <c r="BH108" s="22">
        <v>829781</v>
      </c>
      <c r="BI108" s="22">
        <v>766206</v>
      </c>
      <c r="BJ108" s="22">
        <v>188731</v>
      </c>
      <c r="BK108" s="22">
        <v>190752</v>
      </c>
      <c r="BL108" s="23">
        <f t="shared" si="4"/>
        <v>21573464</v>
      </c>
    </row>
    <row r="109" spans="1:64">
      <c r="A109" s="13" t="s">
        <v>24</v>
      </c>
      <c r="B109" s="14" t="s">
        <v>25</v>
      </c>
      <c r="C109" s="15" t="s">
        <v>26</v>
      </c>
      <c r="D109" s="16">
        <v>4867</v>
      </c>
      <c r="E109" s="17">
        <v>2097</v>
      </c>
      <c r="F109" s="17">
        <v>2708</v>
      </c>
      <c r="G109" s="17">
        <v>42</v>
      </c>
      <c r="H109" s="17">
        <v>20</v>
      </c>
      <c r="I109" s="16">
        <v>5570</v>
      </c>
      <c r="J109" s="17">
        <v>2932</v>
      </c>
      <c r="K109" s="17">
        <v>2598</v>
      </c>
      <c r="L109" s="17">
        <v>16</v>
      </c>
      <c r="M109" s="17">
        <v>24</v>
      </c>
      <c r="N109" s="16">
        <v>6110</v>
      </c>
      <c r="O109" s="17">
        <v>2974</v>
      </c>
      <c r="P109" s="17">
        <v>3109</v>
      </c>
      <c r="Q109" s="17">
        <v>5</v>
      </c>
      <c r="R109" s="17">
        <v>22</v>
      </c>
      <c r="S109" s="16">
        <v>6247</v>
      </c>
      <c r="T109" s="17">
        <v>2973</v>
      </c>
      <c r="U109" s="17">
        <v>3224</v>
      </c>
      <c r="V109" s="17">
        <v>18</v>
      </c>
      <c r="W109" s="17">
        <v>32</v>
      </c>
      <c r="X109" s="16">
        <v>5963</v>
      </c>
      <c r="Y109" s="17">
        <v>2905</v>
      </c>
      <c r="Z109" s="17">
        <v>2909</v>
      </c>
      <c r="AA109" s="17">
        <v>135</v>
      </c>
      <c r="AB109" s="17">
        <v>14</v>
      </c>
      <c r="AC109" s="16">
        <v>6133</v>
      </c>
      <c r="AD109" s="17">
        <v>3193</v>
      </c>
      <c r="AE109" s="17">
        <v>2881</v>
      </c>
      <c r="AF109" s="17">
        <v>3</v>
      </c>
      <c r="AG109" s="17">
        <v>56</v>
      </c>
      <c r="AH109" s="16">
        <v>6308</v>
      </c>
      <c r="AI109" s="17">
        <v>3160</v>
      </c>
      <c r="AJ109" s="17">
        <v>3019</v>
      </c>
      <c r="AK109" s="17">
        <v>95</v>
      </c>
      <c r="AL109" s="17">
        <v>34</v>
      </c>
      <c r="AM109" s="16">
        <v>6108</v>
      </c>
      <c r="AN109" s="17">
        <v>2823</v>
      </c>
      <c r="AO109" s="17">
        <v>3223</v>
      </c>
      <c r="AP109" s="17">
        <v>36</v>
      </c>
      <c r="AQ109" s="17">
        <v>26</v>
      </c>
      <c r="AR109" s="16">
        <v>5855</v>
      </c>
      <c r="AS109" s="17">
        <v>2838</v>
      </c>
      <c r="AT109" s="17">
        <v>2949</v>
      </c>
      <c r="AU109" s="17">
        <v>32</v>
      </c>
      <c r="AV109" s="17">
        <v>36</v>
      </c>
      <c r="AW109" s="16">
        <v>5847</v>
      </c>
      <c r="AX109" s="17">
        <v>2976</v>
      </c>
      <c r="AY109" s="17">
        <v>2816</v>
      </c>
      <c r="AZ109" s="17">
        <v>3</v>
      </c>
      <c r="BA109" s="17">
        <v>52</v>
      </c>
      <c r="BB109" s="16">
        <v>5848</v>
      </c>
      <c r="BC109" s="17">
        <v>2856</v>
      </c>
      <c r="BD109" s="17">
        <v>2905</v>
      </c>
      <c r="BE109" s="17">
        <v>51</v>
      </c>
      <c r="BF109" s="17">
        <v>36</v>
      </c>
      <c r="BG109" s="16">
        <v>6023</v>
      </c>
      <c r="BH109" s="17">
        <v>3161</v>
      </c>
      <c r="BI109" s="17">
        <v>2807</v>
      </c>
      <c r="BJ109" s="17">
        <v>3</v>
      </c>
      <c r="BK109" s="17">
        <v>52</v>
      </c>
      <c r="BL109" s="23">
        <f t="shared" si="4"/>
        <v>70879</v>
      </c>
    </row>
    <row r="110" spans="1:64">
      <c r="A110" s="13" t="s">
        <v>27</v>
      </c>
      <c r="B110" s="14" t="s">
        <v>28</v>
      </c>
      <c r="C110" s="15" t="s">
        <v>29</v>
      </c>
      <c r="D110" s="16">
        <v>0</v>
      </c>
      <c r="E110" s="17">
        <v>0</v>
      </c>
      <c r="F110" s="17">
        <v>0</v>
      </c>
      <c r="G110" s="17">
        <v>0</v>
      </c>
      <c r="H110" s="17">
        <v>0</v>
      </c>
      <c r="I110" s="16">
        <v>0</v>
      </c>
      <c r="J110" s="17">
        <v>0</v>
      </c>
      <c r="K110" s="17">
        <v>0</v>
      </c>
      <c r="L110" s="17">
        <v>0</v>
      </c>
      <c r="M110" s="17">
        <v>0</v>
      </c>
      <c r="N110" s="16">
        <v>0</v>
      </c>
      <c r="O110" s="17">
        <v>0</v>
      </c>
      <c r="P110" s="17">
        <v>0</v>
      </c>
      <c r="Q110" s="17">
        <v>0</v>
      </c>
      <c r="R110" s="17">
        <v>0</v>
      </c>
      <c r="S110" s="16">
        <v>0</v>
      </c>
      <c r="T110" s="17">
        <v>0</v>
      </c>
      <c r="U110" s="17">
        <v>0</v>
      </c>
      <c r="V110" s="17">
        <v>0</v>
      </c>
      <c r="W110" s="17">
        <v>0</v>
      </c>
      <c r="X110" s="16">
        <v>0</v>
      </c>
      <c r="Y110" s="17">
        <v>0</v>
      </c>
      <c r="Z110" s="17">
        <v>0</v>
      </c>
      <c r="AA110" s="17">
        <v>0</v>
      </c>
      <c r="AB110" s="17">
        <v>0</v>
      </c>
      <c r="AC110" s="16">
        <v>0</v>
      </c>
      <c r="AD110" s="17">
        <v>0</v>
      </c>
      <c r="AE110" s="17">
        <v>0</v>
      </c>
      <c r="AF110" s="17">
        <v>0</v>
      </c>
      <c r="AG110" s="17">
        <v>0</v>
      </c>
      <c r="AH110" s="16">
        <v>0</v>
      </c>
      <c r="AI110" s="17">
        <v>0</v>
      </c>
      <c r="AJ110" s="17">
        <v>0</v>
      </c>
      <c r="AK110" s="17">
        <v>0</v>
      </c>
      <c r="AL110" s="17">
        <v>0</v>
      </c>
      <c r="AM110" s="16">
        <v>0</v>
      </c>
      <c r="AN110" s="17">
        <v>0</v>
      </c>
      <c r="AO110" s="17">
        <v>0</v>
      </c>
      <c r="AP110" s="17">
        <v>0</v>
      </c>
      <c r="AQ110" s="17">
        <v>0</v>
      </c>
      <c r="AR110" s="16">
        <v>0</v>
      </c>
      <c r="AS110" s="17">
        <v>0</v>
      </c>
      <c r="AT110" s="17">
        <v>0</v>
      </c>
      <c r="AU110" s="17">
        <v>0</v>
      </c>
      <c r="AV110" s="17">
        <v>0</v>
      </c>
      <c r="AW110" s="16">
        <v>0</v>
      </c>
      <c r="AX110" s="17">
        <v>0</v>
      </c>
      <c r="AY110" s="17">
        <v>0</v>
      </c>
      <c r="AZ110" s="17">
        <v>0</v>
      </c>
      <c r="BA110" s="17">
        <v>0</v>
      </c>
      <c r="BB110" s="16">
        <v>0</v>
      </c>
      <c r="BC110" s="17">
        <v>0</v>
      </c>
      <c r="BD110" s="17">
        <v>0</v>
      </c>
      <c r="BE110" s="17">
        <v>0</v>
      </c>
      <c r="BF110" s="17">
        <v>0</v>
      </c>
      <c r="BG110" s="16">
        <v>0</v>
      </c>
      <c r="BH110" s="17">
        <v>0</v>
      </c>
      <c r="BI110" s="17">
        <v>0</v>
      </c>
      <c r="BJ110" s="17">
        <v>0</v>
      </c>
      <c r="BK110" s="17">
        <v>0</v>
      </c>
      <c r="BL110" s="23">
        <f t="shared" si="4"/>
        <v>0</v>
      </c>
    </row>
    <row r="111" spans="1:64">
      <c r="A111" s="13" t="s">
        <v>27</v>
      </c>
      <c r="B111" s="14" t="s">
        <v>28</v>
      </c>
      <c r="C111" s="15" t="s">
        <v>30</v>
      </c>
      <c r="D111" s="16">
        <v>4896</v>
      </c>
      <c r="E111" s="17">
        <v>2176</v>
      </c>
      <c r="F111" s="17">
        <v>2720</v>
      </c>
      <c r="G111" s="17">
        <v>0</v>
      </c>
      <c r="H111" s="17">
        <v>0</v>
      </c>
      <c r="I111" s="16">
        <v>4911</v>
      </c>
      <c r="J111" s="17">
        <v>2843</v>
      </c>
      <c r="K111" s="17">
        <v>2068</v>
      </c>
      <c r="L111" s="17">
        <v>0</v>
      </c>
      <c r="M111" s="17">
        <v>0</v>
      </c>
      <c r="N111" s="16">
        <v>5166</v>
      </c>
      <c r="O111" s="17">
        <v>2683</v>
      </c>
      <c r="P111" s="17">
        <v>2483</v>
      </c>
      <c r="Q111" s="17">
        <v>0</v>
      </c>
      <c r="R111" s="17">
        <v>0</v>
      </c>
      <c r="S111" s="16">
        <v>5584</v>
      </c>
      <c r="T111" s="17">
        <v>2783</v>
      </c>
      <c r="U111" s="17">
        <v>2801</v>
      </c>
      <c r="V111" s="17">
        <v>0</v>
      </c>
      <c r="W111" s="17">
        <v>0</v>
      </c>
      <c r="X111" s="16">
        <v>4872</v>
      </c>
      <c r="Y111" s="17">
        <v>2333</v>
      </c>
      <c r="Z111" s="17">
        <v>2539</v>
      </c>
      <c r="AA111" s="17">
        <v>0</v>
      </c>
      <c r="AB111" s="17">
        <v>0</v>
      </c>
      <c r="AC111" s="16">
        <v>5285</v>
      </c>
      <c r="AD111" s="17">
        <v>2696</v>
      </c>
      <c r="AE111" s="17">
        <v>2589</v>
      </c>
      <c r="AF111" s="17">
        <v>0</v>
      </c>
      <c r="AG111" s="17">
        <v>0</v>
      </c>
      <c r="AH111" s="16">
        <v>4695</v>
      </c>
      <c r="AI111" s="17">
        <v>2407</v>
      </c>
      <c r="AJ111" s="17">
        <v>2288</v>
      </c>
      <c r="AK111" s="17">
        <v>0</v>
      </c>
      <c r="AL111" s="17">
        <v>0</v>
      </c>
      <c r="AM111" s="16">
        <v>4863</v>
      </c>
      <c r="AN111" s="17">
        <v>2299</v>
      </c>
      <c r="AO111" s="17">
        <v>2564</v>
      </c>
      <c r="AP111" s="17">
        <v>0</v>
      </c>
      <c r="AQ111" s="17">
        <v>0</v>
      </c>
      <c r="AR111" s="16">
        <v>5221</v>
      </c>
      <c r="AS111" s="17">
        <v>2619</v>
      </c>
      <c r="AT111" s="17">
        <v>2602</v>
      </c>
      <c r="AU111" s="17">
        <v>0</v>
      </c>
      <c r="AV111" s="17">
        <v>0</v>
      </c>
      <c r="AW111" s="16">
        <v>5041</v>
      </c>
      <c r="AX111" s="17">
        <v>2501</v>
      </c>
      <c r="AY111" s="17">
        <v>2540</v>
      </c>
      <c r="AZ111" s="17">
        <v>0</v>
      </c>
      <c r="BA111" s="17">
        <v>0</v>
      </c>
      <c r="BB111" s="16">
        <v>4714</v>
      </c>
      <c r="BC111" s="17">
        <v>2137</v>
      </c>
      <c r="BD111" s="17">
        <v>2577</v>
      </c>
      <c r="BE111" s="17">
        <v>0</v>
      </c>
      <c r="BF111" s="17">
        <v>0</v>
      </c>
      <c r="BG111" s="16">
        <v>5708</v>
      </c>
      <c r="BH111" s="17">
        <v>3135</v>
      </c>
      <c r="BI111" s="17">
        <v>2573</v>
      </c>
      <c r="BJ111" s="17">
        <v>0</v>
      </c>
      <c r="BK111" s="17">
        <v>0</v>
      </c>
      <c r="BL111" s="23">
        <f t="shared" si="4"/>
        <v>60956</v>
      </c>
    </row>
    <row r="112" spans="1:64">
      <c r="A112" s="13" t="s">
        <v>31</v>
      </c>
      <c r="B112" s="14" t="s">
        <v>32</v>
      </c>
      <c r="C112" s="15" t="s">
        <v>33</v>
      </c>
      <c r="D112" s="16">
        <v>0</v>
      </c>
      <c r="E112" s="17">
        <v>0</v>
      </c>
      <c r="F112" s="17">
        <v>0</v>
      </c>
      <c r="G112" s="17">
        <v>0</v>
      </c>
      <c r="H112" s="17">
        <v>0</v>
      </c>
      <c r="I112" s="16">
        <v>0</v>
      </c>
      <c r="J112" s="17">
        <v>0</v>
      </c>
      <c r="K112" s="17">
        <v>0</v>
      </c>
      <c r="L112" s="17">
        <v>0</v>
      </c>
      <c r="M112" s="17">
        <v>0</v>
      </c>
      <c r="N112" s="16">
        <v>0</v>
      </c>
      <c r="O112" s="17">
        <v>0</v>
      </c>
      <c r="P112" s="17">
        <v>0</v>
      </c>
      <c r="Q112" s="17">
        <v>0</v>
      </c>
      <c r="R112" s="17">
        <v>0</v>
      </c>
      <c r="S112" s="16">
        <v>0</v>
      </c>
      <c r="T112" s="17">
        <v>0</v>
      </c>
      <c r="U112" s="17">
        <v>0</v>
      </c>
      <c r="V112" s="17">
        <v>0</v>
      </c>
      <c r="W112" s="17">
        <v>0</v>
      </c>
      <c r="X112" s="16">
        <v>0</v>
      </c>
      <c r="Y112" s="17">
        <v>0</v>
      </c>
      <c r="Z112" s="17">
        <v>0</v>
      </c>
      <c r="AA112" s="17">
        <v>0</v>
      </c>
      <c r="AB112" s="17">
        <v>0</v>
      </c>
      <c r="AC112" s="16">
        <v>0</v>
      </c>
      <c r="AD112" s="17">
        <v>0</v>
      </c>
      <c r="AE112" s="17">
        <v>0</v>
      </c>
      <c r="AF112" s="17">
        <v>0</v>
      </c>
      <c r="AG112" s="17">
        <v>0</v>
      </c>
      <c r="AH112" s="16">
        <v>0</v>
      </c>
      <c r="AI112" s="17">
        <v>0</v>
      </c>
      <c r="AJ112" s="17">
        <v>0</v>
      </c>
      <c r="AK112" s="17">
        <v>0</v>
      </c>
      <c r="AL112" s="17">
        <v>0</v>
      </c>
      <c r="AM112" s="16">
        <v>0</v>
      </c>
      <c r="AN112" s="17">
        <v>0</v>
      </c>
      <c r="AO112" s="17">
        <v>0</v>
      </c>
      <c r="AP112" s="17">
        <v>0</v>
      </c>
      <c r="AQ112" s="17">
        <v>0</v>
      </c>
      <c r="AR112" s="16">
        <v>0</v>
      </c>
      <c r="AS112" s="17">
        <v>0</v>
      </c>
      <c r="AT112" s="17">
        <v>0</v>
      </c>
      <c r="AU112" s="17">
        <v>0</v>
      </c>
      <c r="AV112" s="17">
        <v>0</v>
      </c>
      <c r="AW112" s="16">
        <v>0</v>
      </c>
      <c r="AX112" s="17">
        <v>0</v>
      </c>
      <c r="AY112" s="17">
        <v>0</v>
      </c>
      <c r="AZ112" s="17">
        <v>0</v>
      </c>
      <c r="BA112" s="17">
        <v>0</v>
      </c>
      <c r="BB112" s="16">
        <v>0</v>
      </c>
      <c r="BC112" s="17">
        <v>0</v>
      </c>
      <c r="BD112" s="17">
        <v>0</v>
      </c>
      <c r="BE112" s="17">
        <v>0</v>
      </c>
      <c r="BF112" s="17">
        <v>0</v>
      </c>
      <c r="BG112" s="16">
        <v>0</v>
      </c>
      <c r="BH112" s="17">
        <v>0</v>
      </c>
      <c r="BI112" s="17">
        <v>0</v>
      </c>
      <c r="BJ112" s="17">
        <v>0</v>
      </c>
      <c r="BK112" s="17">
        <v>0</v>
      </c>
      <c r="BL112" s="23">
        <f t="shared" si="4"/>
        <v>0</v>
      </c>
    </row>
    <row r="113" spans="1:64">
      <c r="A113" s="13" t="s">
        <v>31</v>
      </c>
      <c r="B113" s="14" t="s">
        <v>28</v>
      </c>
      <c r="C113" s="15" t="s">
        <v>34</v>
      </c>
      <c r="D113" s="16">
        <v>5649</v>
      </c>
      <c r="E113" s="17">
        <v>1499</v>
      </c>
      <c r="F113" s="17">
        <v>1730</v>
      </c>
      <c r="G113" s="17">
        <v>744</v>
      </c>
      <c r="H113" s="17">
        <v>1676</v>
      </c>
      <c r="I113" s="16">
        <v>5435</v>
      </c>
      <c r="J113" s="17">
        <v>1422</v>
      </c>
      <c r="K113" s="17">
        <v>1289</v>
      </c>
      <c r="L113" s="17">
        <v>782</v>
      </c>
      <c r="M113" s="17">
        <v>1942</v>
      </c>
      <c r="N113" s="16">
        <v>6493</v>
      </c>
      <c r="O113" s="17">
        <v>1687</v>
      </c>
      <c r="P113" s="17">
        <v>1983</v>
      </c>
      <c r="Q113" s="17">
        <v>841</v>
      </c>
      <c r="R113" s="17">
        <v>1982</v>
      </c>
      <c r="S113" s="16">
        <v>6236</v>
      </c>
      <c r="T113" s="17">
        <v>1876</v>
      </c>
      <c r="U113" s="17">
        <v>1647</v>
      </c>
      <c r="V113" s="17">
        <v>893</v>
      </c>
      <c r="W113" s="17">
        <v>1820</v>
      </c>
      <c r="X113" s="16">
        <v>5720</v>
      </c>
      <c r="Y113" s="17">
        <v>1754</v>
      </c>
      <c r="Z113" s="17">
        <v>1717</v>
      </c>
      <c r="AA113" s="17">
        <v>766</v>
      </c>
      <c r="AB113" s="17">
        <v>1483</v>
      </c>
      <c r="AC113" s="16">
        <v>5319</v>
      </c>
      <c r="AD113" s="17">
        <v>1563</v>
      </c>
      <c r="AE113" s="17">
        <v>1763</v>
      </c>
      <c r="AF113" s="17">
        <v>720</v>
      </c>
      <c r="AG113" s="17">
        <v>1273</v>
      </c>
      <c r="AH113" s="16">
        <v>6818</v>
      </c>
      <c r="AI113" s="17">
        <v>2041</v>
      </c>
      <c r="AJ113" s="17">
        <v>2044</v>
      </c>
      <c r="AK113" s="17">
        <v>759</v>
      </c>
      <c r="AL113" s="17">
        <v>1974</v>
      </c>
      <c r="AM113" s="16">
        <v>6914</v>
      </c>
      <c r="AN113" s="17">
        <v>1828</v>
      </c>
      <c r="AO113" s="17">
        <v>1953</v>
      </c>
      <c r="AP113" s="17">
        <v>647</v>
      </c>
      <c r="AQ113" s="17">
        <v>2486</v>
      </c>
      <c r="AR113" s="16">
        <v>9002</v>
      </c>
      <c r="AS113" s="17">
        <v>1731</v>
      </c>
      <c r="AT113" s="17">
        <v>1950</v>
      </c>
      <c r="AU113" s="17">
        <v>722</v>
      </c>
      <c r="AV113" s="17">
        <v>4599</v>
      </c>
      <c r="AW113" s="16">
        <v>8733</v>
      </c>
      <c r="AX113" s="17">
        <v>2131</v>
      </c>
      <c r="AY113" s="17">
        <v>1690</v>
      </c>
      <c r="AZ113" s="17">
        <v>894</v>
      </c>
      <c r="BA113" s="17">
        <v>4018</v>
      </c>
      <c r="BB113" s="16">
        <v>7104</v>
      </c>
      <c r="BC113" s="17">
        <v>1914</v>
      </c>
      <c r="BD113" s="17">
        <v>1610</v>
      </c>
      <c r="BE113" s="17">
        <v>837</v>
      </c>
      <c r="BF113" s="17">
        <v>2743</v>
      </c>
      <c r="BG113" s="16">
        <v>6437</v>
      </c>
      <c r="BH113" s="17">
        <v>1598</v>
      </c>
      <c r="BI113" s="17">
        <v>1827</v>
      </c>
      <c r="BJ113" s="17">
        <v>900</v>
      </c>
      <c r="BK113" s="17">
        <v>2112</v>
      </c>
      <c r="BL113" s="23">
        <f t="shared" si="4"/>
        <v>79860</v>
      </c>
    </row>
    <row r="114" spans="1:64">
      <c r="A114" s="13" t="s">
        <v>31</v>
      </c>
      <c r="B114" s="14" t="s">
        <v>32</v>
      </c>
      <c r="C114" s="15" t="s">
        <v>35</v>
      </c>
      <c r="D114" s="16">
        <v>0</v>
      </c>
      <c r="E114" s="17">
        <v>0</v>
      </c>
      <c r="F114" s="17">
        <v>0</v>
      </c>
      <c r="G114" s="17">
        <v>0</v>
      </c>
      <c r="H114" s="17">
        <v>0</v>
      </c>
      <c r="I114" s="16">
        <v>0</v>
      </c>
      <c r="J114" s="17">
        <v>0</v>
      </c>
      <c r="K114" s="17">
        <v>0</v>
      </c>
      <c r="L114" s="17">
        <v>0</v>
      </c>
      <c r="M114" s="17">
        <v>0</v>
      </c>
      <c r="N114" s="16">
        <v>0</v>
      </c>
      <c r="O114" s="17">
        <v>0</v>
      </c>
      <c r="P114" s="17">
        <v>0</v>
      </c>
      <c r="Q114" s="17">
        <v>0</v>
      </c>
      <c r="R114" s="17">
        <v>0</v>
      </c>
      <c r="S114" s="16">
        <v>0</v>
      </c>
      <c r="T114" s="17">
        <v>0</v>
      </c>
      <c r="U114" s="17">
        <v>0</v>
      </c>
      <c r="V114" s="17">
        <v>0</v>
      </c>
      <c r="W114" s="17">
        <v>0</v>
      </c>
      <c r="X114" s="16">
        <v>0</v>
      </c>
      <c r="Y114" s="17">
        <v>0</v>
      </c>
      <c r="Z114" s="17">
        <v>0</v>
      </c>
      <c r="AA114" s="17">
        <v>0</v>
      </c>
      <c r="AB114" s="17">
        <v>0</v>
      </c>
      <c r="AC114" s="16">
        <v>0</v>
      </c>
      <c r="AD114" s="17">
        <v>0</v>
      </c>
      <c r="AE114" s="17">
        <v>0</v>
      </c>
      <c r="AF114" s="17">
        <v>0</v>
      </c>
      <c r="AG114" s="17">
        <v>0</v>
      </c>
      <c r="AH114" s="16">
        <v>0</v>
      </c>
      <c r="AI114" s="17">
        <v>0</v>
      </c>
      <c r="AJ114" s="17">
        <v>0</v>
      </c>
      <c r="AK114" s="17">
        <v>0</v>
      </c>
      <c r="AL114" s="17">
        <v>0</v>
      </c>
      <c r="AM114" s="16">
        <v>0</v>
      </c>
      <c r="AN114" s="17">
        <v>0</v>
      </c>
      <c r="AO114" s="17">
        <v>0</v>
      </c>
      <c r="AP114" s="17">
        <v>0</v>
      </c>
      <c r="AQ114" s="17">
        <v>0</v>
      </c>
      <c r="AR114" s="16">
        <v>0</v>
      </c>
      <c r="AS114" s="17">
        <v>0</v>
      </c>
      <c r="AT114" s="17">
        <v>0</v>
      </c>
      <c r="AU114" s="17">
        <v>0</v>
      </c>
      <c r="AV114" s="17">
        <v>0</v>
      </c>
      <c r="AW114" s="16">
        <v>0</v>
      </c>
      <c r="AX114" s="17">
        <v>0</v>
      </c>
      <c r="AY114" s="17">
        <v>0</v>
      </c>
      <c r="AZ114" s="17">
        <v>0</v>
      </c>
      <c r="BA114" s="17">
        <v>0</v>
      </c>
      <c r="BB114" s="16">
        <v>0</v>
      </c>
      <c r="BC114" s="17">
        <v>0</v>
      </c>
      <c r="BD114" s="17">
        <v>0</v>
      </c>
      <c r="BE114" s="17">
        <v>0</v>
      </c>
      <c r="BF114" s="17">
        <v>0</v>
      </c>
      <c r="BG114" s="16">
        <v>0</v>
      </c>
      <c r="BH114" s="17">
        <v>0</v>
      </c>
      <c r="BI114" s="17">
        <v>0</v>
      </c>
      <c r="BJ114" s="17">
        <v>0</v>
      </c>
      <c r="BK114" s="17">
        <v>0</v>
      </c>
      <c r="BL114" s="23">
        <f t="shared" si="4"/>
        <v>0</v>
      </c>
    </row>
    <row r="115" spans="1:64">
      <c r="BL115" s="23">
        <f t="shared" si="4"/>
        <v>0</v>
      </c>
    </row>
    <row r="116" spans="1:64">
      <c r="BL116" s="23">
        <f t="shared" ref="BL116:BL125" si="5">D116+I116+N116+S116+X116+AC116+AH116+AM116+AR116+AW116+BB116+BG116</f>
        <v>0</v>
      </c>
    </row>
    <row r="117" spans="1:64">
      <c r="A117" s="2"/>
      <c r="B117" s="3"/>
      <c r="C117" s="3"/>
      <c r="D117" s="57" t="s">
        <v>97</v>
      </c>
      <c r="E117" s="58"/>
      <c r="F117" s="58"/>
      <c r="G117" s="58"/>
      <c r="H117" s="59"/>
      <c r="I117" s="57" t="s">
        <v>98</v>
      </c>
      <c r="J117" s="58"/>
      <c r="K117" s="58"/>
      <c r="L117" s="58"/>
      <c r="M117" s="59"/>
      <c r="N117" s="57" t="s">
        <v>99</v>
      </c>
      <c r="O117" s="58"/>
      <c r="P117" s="58"/>
      <c r="Q117" s="58"/>
      <c r="R117" s="59"/>
      <c r="S117" s="57" t="s">
        <v>100</v>
      </c>
      <c r="T117" s="58"/>
      <c r="U117" s="58"/>
      <c r="V117" s="58"/>
      <c r="W117" s="59"/>
      <c r="X117" s="57" t="s">
        <v>101</v>
      </c>
      <c r="Y117" s="58"/>
      <c r="Z117" s="58"/>
      <c r="AA117" s="58"/>
      <c r="AB117" s="59"/>
      <c r="AC117" s="57" t="s">
        <v>102</v>
      </c>
      <c r="AD117" s="58"/>
      <c r="AE117" s="58"/>
      <c r="AF117" s="58"/>
      <c r="AG117" s="59"/>
      <c r="AH117" s="57" t="s">
        <v>103</v>
      </c>
      <c r="AI117" s="58"/>
      <c r="AJ117" s="58"/>
      <c r="AK117" s="58"/>
      <c r="AL117" s="59"/>
      <c r="AM117" s="57" t="s">
        <v>104</v>
      </c>
      <c r="AN117" s="58"/>
      <c r="AO117" s="58"/>
      <c r="AP117" s="58"/>
      <c r="AQ117" s="59"/>
      <c r="AR117" s="57" t="s">
        <v>105</v>
      </c>
      <c r="AS117" s="58"/>
      <c r="AT117" s="58"/>
      <c r="AU117" s="58"/>
      <c r="AV117" s="59"/>
      <c r="AW117" s="57" t="s">
        <v>106</v>
      </c>
      <c r="AX117" s="58"/>
      <c r="AY117" s="58"/>
      <c r="AZ117" s="58"/>
      <c r="BA117" s="59"/>
      <c r="BB117" s="57" t="s">
        <v>107</v>
      </c>
      <c r="BC117" s="58"/>
      <c r="BD117" s="58"/>
      <c r="BE117" s="58"/>
      <c r="BF117" s="59"/>
      <c r="BG117" s="57" t="s">
        <v>108</v>
      </c>
      <c r="BH117" s="58"/>
      <c r="BI117" s="58"/>
      <c r="BJ117" s="58"/>
      <c r="BK117" s="59"/>
      <c r="BL117" s="23"/>
    </row>
    <row r="118" spans="1:64">
      <c r="A118" s="4" t="s">
        <v>15</v>
      </c>
      <c r="B118" s="5" t="s">
        <v>16</v>
      </c>
      <c r="C118" s="5" t="s">
        <v>17</v>
      </c>
      <c r="D118" s="6" t="s">
        <v>18</v>
      </c>
      <c r="E118" s="6" t="s">
        <v>19</v>
      </c>
      <c r="F118" s="7" t="s">
        <v>20</v>
      </c>
      <c r="G118" s="7" t="s">
        <v>21</v>
      </c>
      <c r="H118" s="7" t="s">
        <v>22</v>
      </c>
      <c r="I118" s="6" t="s">
        <v>18</v>
      </c>
      <c r="J118" s="6" t="s">
        <v>19</v>
      </c>
      <c r="K118" s="7" t="s">
        <v>20</v>
      </c>
      <c r="L118" s="7" t="s">
        <v>21</v>
      </c>
      <c r="M118" s="7" t="s">
        <v>22</v>
      </c>
      <c r="N118" s="6" t="s">
        <v>18</v>
      </c>
      <c r="O118" s="6" t="s">
        <v>19</v>
      </c>
      <c r="P118" s="7" t="s">
        <v>20</v>
      </c>
      <c r="Q118" s="7" t="s">
        <v>21</v>
      </c>
      <c r="R118" s="7" t="s">
        <v>22</v>
      </c>
      <c r="S118" s="6" t="s">
        <v>18</v>
      </c>
      <c r="T118" s="6" t="s">
        <v>19</v>
      </c>
      <c r="U118" s="7" t="s">
        <v>20</v>
      </c>
      <c r="V118" s="7" t="s">
        <v>21</v>
      </c>
      <c r="W118" s="7" t="s">
        <v>22</v>
      </c>
      <c r="X118" s="6" t="s">
        <v>18</v>
      </c>
      <c r="Y118" s="6" t="s">
        <v>19</v>
      </c>
      <c r="Z118" s="7" t="s">
        <v>20</v>
      </c>
      <c r="AA118" s="7" t="s">
        <v>21</v>
      </c>
      <c r="AB118" s="7" t="s">
        <v>22</v>
      </c>
      <c r="AC118" s="6" t="s">
        <v>18</v>
      </c>
      <c r="AD118" s="6" t="s">
        <v>19</v>
      </c>
      <c r="AE118" s="7" t="s">
        <v>20</v>
      </c>
      <c r="AF118" s="7" t="s">
        <v>21</v>
      </c>
      <c r="AG118" s="7" t="s">
        <v>22</v>
      </c>
      <c r="AH118" s="6" t="s">
        <v>18</v>
      </c>
      <c r="AI118" s="6" t="s">
        <v>19</v>
      </c>
      <c r="AJ118" s="7" t="s">
        <v>20</v>
      </c>
      <c r="AK118" s="7" t="s">
        <v>21</v>
      </c>
      <c r="AL118" s="7" t="s">
        <v>22</v>
      </c>
      <c r="AM118" s="6" t="s">
        <v>18</v>
      </c>
      <c r="AN118" s="6" t="s">
        <v>19</v>
      </c>
      <c r="AO118" s="7" t="s">
        <v>20</v>
      </c>
      <c r="AP118" s="7" t="s">
        <v>21</v>
      </c>
      <c r="AQ118" s="7" t="s">
        <v>22</v>
      </c>
      <c r="AR118" s="6" t="s">
        <v>18</v>
      </c>
      <c r="AS118" s="6" t="s">
        <v>19</v>
      </c>
      <c r="AT118" s="7" t="s">
        <v>20</v>
      </c>
      <c r="AU118" s="7" t="s">
        <v>21</v>
      </c>
      <c r="AV118" s="7" t="s">
        <v>22</v>
      </c>
      <c r="AW118" s="6" t="s">
        <v>18</v>
      </c>
      <c r="AX118" s="6" t="s">
        <v>19</v>
      </c>
      <c r="AY118" s="7" t="s">
        <v>20</v>
      </c>
      <c r="AZ118" s="7" t="s">
        <v>21</v>
      </c>
      <c r="BA118" s="7" t="s">
        <v>22</v>
      </c>
      <c r="BB118" s="6" t="s">
        <v>18</v>
      </c>
      <c r="BC118" s="6" t="s">
        <v>19</v>
      </c>
      <c r="BD118" s="7" t="s">
        <v>20</v>
      </c>
      <c r="BE118" s="7" t="s">
        <v>21</v>
      </c>
      <c r="BF118" s="7" t="s">
        <v>22</v>
      </c>
      <c r="BG118" s="6" t="s">
        <v>18</v>
      </c>
      <c r="BH118" s="6" t="s">
        <v>19</v>
      </c>
      <c r="BI118" s="7" t="s">
        <v>20</v>
      </c>
      <c r="BJ118" s="7" t="s">
        <v>21</v>
      </c>
      <c r="BK118" s="7" t="s">
        <v>22</v>
      </c>
      <c r="BL118" s="23"/>
    </row>
    <row r="119" spans="1:64">
      <c r="A119" s="19" t="s">
        <v>23</v>
      </c>
      <c r="B119" s="20"/>
      <c r="C119" s="21"/>
      <c r="D119" s="11">
        <v>1636972</v>
      </c>
      <c r="E119" s="22">
        <v>660635</v>
      </c>
      <c r="F119" s="22">
        <v>691854</v>
      </c>
      <c r="G119" s="22">
        <v>145893</v>
      </c>
      <c r="H119" s="22">
        <v>138590</v>
      </c>
      <c r="I119" s="11">
        <v>1658547</v>
      </c>
      <c r="J119" s="22">
        <v>668097</v>
      </c>
      <c r="K119" s="22">
        <v>703578</v>
      </c>
      <c r="L119" s="22">
        <v>145244</v>
      </c>
      <c r="M119" s="22">
        <v>141628</v>
      </c>
      <c r="N119" s="11">
        <v>1785863</v>
      </c>
      <c r="O119" s="22">
        <v>733874</v>
      </c>
      <c r="P119" s="22">
        <v>710760</v>
      </c>
      <c r="Q119" s="22">
        <v>174016</v>
      </c>
      <c r="R119" s="22">
        <v>167213</v>
      </c>
      <c r="S119" s="11">
        <v>1825074</v>
      </c>
      <c r="T119" s="22">
        <v>751906</v>
      </c>
      <c r="U119" s="22">
        <v>746625</v>
      </c>
      <c r="V119" s="22">
        <v>165182</v>
      </c>
      <c r="W119" s="22">
        <v>161361</v>
      </c>
      <c r="X119" s="11">
        <v>1688755</v>
      </c>
      <c r="Y119" s="22">
        <v>703000</v>
      </c>
      <c r="Z119" s="22">
        <v>699947</v>
      </c>
      <c r="AA119" s="22">
        <v>140292</v>
      </c>
      <c r="AB119" s="22">
        <v>145516</v>
      </c>
      <c r="AC119" s="11">
        <v>1754564</v>
      </c>
      <c r="AD119" s="22">
        <v>725228</v>
      </c>
      <c r="AE119" s="22">
        <v>709630</v>
      </c>
      <c r="AF119" s="22">
        <v>161733</v>
      </c>
      <c r="AG119" s="22">
        <v>157973</v>
      </c>
      <c r="AH119" s="11">
        <v>1751924</v>
      </c>
      <c r="AI119" s="22">
        <v>702784</v>
      </c>
      <c r="AJ119" s="22">
        <v>728660</v>
      </c>
      <c r="AK119" s="22">
        <v>163706</v>
      </c>
      <c r="AL119" s="22">
        <v>156774</v>
      </c>
      <c r="AM119" s="11">
        <v>1687542</v>
      </c>
      <c r="AN119" s="22">
        <v>701354</v>
      </c>
      <c r="AO119" s="22">
        <v>696912</v>
      </c>
      <c r="AP119" s="22">
        <v>147631</v>
      </c>
      <c r="AQ119" s="22">
        <v>141645</v>
      </c>
      <c r="AR119" s="11">
        <v>1761173</v>
      </c>
      <c r="AS119" s="22">
        <v>694418</v>
      </c>
      <c r="AT119" s="22">
        <v>757072</v>
      </c>
      <c r="AU119" s="22">
        <v>157142</v>
      </c>
      <c r="AV119" s="22">
        <v>152541</v>
      </c>
      <c r="AW119" s="11">
        <v>1827217</v>
      </c>
      <c r="AX119" s="22">
        <v>780500</v>
      </c>
      <c r="AY119" s="22">
        <v>726009</v>
      </c>
      <c r="AZ119" s="22">
        <v>162805</v>
      </c>
      <c r="BA119" s="22">
        <v>157903</v>
      </c>
      <c r="BB119" s="11">
        <v>1738872</v>
      </c>
      <c r="BC119" s="22">
        <v>704454</v>
      </c>
      <c r="BD119" s="22">
        <v>731651</v>
      </c>
      <c r="BE119" s="22">
        <v>155733</v>
      </c>
      <c r="BF119" s="22">
        <v>147034</v>
      </c>
      <c r="BG119" s="11">
        <v>1852226</v>
      </c>
      <c r="BH119" s="22">
        <v>791511</v>
      </c>
      <c r="BI119" s="22">
        <v>735448</v>
      </c>
      <c r="BJ119" s="22">
        <v>164835</v>
      </c>
      <c r="BK119" s="22">
        <v>160432</v>
      </c>
      <c r="BL119" s="23">
        <f t="shared" si="5"/>
        <v>20968729</v>
      </c>
    </row>
    <row r="120" spans="1:64">
      <c r="A120" s="13" t="s">
        <v>24</v>
      </c>
      <c r="B120" s="14" t="s">
        <v>25</v>
      </c>
      <c r="C120" s="15" t="s">
        <v>26</v>
      </c>
      <c r="D120" s="16">
        <v>6844</v>
      </c>
      <c r="E120" s="17">
        <v>3146</v>
      </c>
      <c r="F120" s="17">
        <v>3371</v>
      </c>
      <c r="G120" s="17">
        <v>279</v>
      </c>
      <c r="H120" s="17">
        <v>48</v>
      </c>
      <c r="I120" s="16">
        <v>6883</v>
      </c>
      <c r="J120" s="17">
        <v>3292</v>
      </c>
      <c r="K120" s="17">
        <v>3227</v>
      </c>
      <c r="L120" s="17">
        <v>282</v>
      </c>
      <c r="M120" s="17">
        <v>82</v>
      </c>
      <c r="N120" s="16">
        <v>6326</v>
      </c>
      <c r="O120" s="17">
        <v>3051</v>
      </c>
      <c r="P120" s="17">
        <v>3077</v>
      </c>
      <c r="Q120" s="17">
        <v>112</v>
      </c>
      <c r="R120" s="17">
        <v>86</v>
      </c>
      <c r="S120" s="16">
        <v>6891</v>
      </c>
      <c r="T120" s="17">
        <v>3165</v>
      </c>
      <c r="U120" s="17">
        <v>3459</v>
      </c>
      <c r="V120" s="17">
        <v>198</v>
      </c>
      <c r="W120" s="17">
        <v>69</v>
      </c>
      <c r="X120" s="16">
        <v>6591</v>
      </c>
      <c r="Y120" s="17">
        <v>3166</v>
      </c>
      <c r="Z120" s="17">
        <v>3140</v>
      </c>
      <c r="AA120" s="17">
        <v>250</v>
      </c>
      <c r="AB120" s="17">
        <v>35</v>
      </c>
      <c r="AC120" s="16">
        <v>5932</v>
      </c>
      <c r="AD120" s="17">
        <v>2834</v>
      </c>
      <c r="AE120" s="17">
        <v>2795</v>
      </c>
      <c r="AF120" s="17">
        <v>160</v>
      </c>
      <c r="AG120" s="17">
        <v>143</v>
      </c>
      <c r="AH120" s="16">
        <v>6423</v>
      </c>
      <c r="AI120" s="17">
        <v>2959</v>
      </c>
      <c r="AJ120" s="17">
        <v>3203</v>
      </c>
      <c r="AK120" s="17">
        <v>225</v>
      </c>
      <c r="AL120" s="17">
        <v>36</v>
      </c>
      <c r="AM120" s="16">
        <v>6748</v>
      </c>
      <c r="AN120" s="17">
        <v>3151</v>
      </c>
      <c r="AO120" s="17">
        <v>3235</v>
      </c>
      <c r="AP120" s="17">
        <v>233</v>
      </c>
      <c r="AQ120" s="17">
        <v>129</v>
      </c>
      <c r="AR120" s="16">
        <v>6369</v>
      </c>
      <c r="AS120" s="17">
        <v>2570</v>
      </c>
      <c r="AT120" s="17">
        <v>3352</v>
      </c>
      <c r="AU120" s="17">
        <v>410</v>
      </c>
      <c r="AV120" s="17">
        <v>37</v>
      </c>
      <c r="AW120" s="16">
        <v>7332</v>
      </c>
      <c r="AX120" s="17">
        <v>3523</v>
      </c>
      <c r="AY120" s="17">
        <v>3511</v>
      </c>
      <c r="AZ120" s="17">
        <v>203</v>
      </c>
      <c r="BA120" s="17">
        <v>95</v>
      </c>
      <c r="BB120" s="16">
        <v>5957</v>
      </c>
      <c r="BC120" s="17">
        <v>2853</v>
      </c>
      <c r="BD120" s="17">
        <v>2854</v>
      </c>
      <c r="BE120" s="17">
        <v>184</v>
      </c>
      <c r="BF120" s="17">
        <v>66</v>
      </c>
      <c r="BG120" s="16">
        <v>5997</v>
      </c>
      <c r="BH120" s="17">
        <v>3110</v>
      </c>
      <c r="BI120" s="17">
        <v>2740</v>
      </c>
      <c r="BJ120" s="17">
        <v>113</v>
      </c>
      <c r="BK120" s="17">
        <v>34</v>
      </c>
      <c r="BL120" s="23">
        <f t="shared" si="5"/>
        <v>78293</v>
      </c>
    </row>
    <row r="121" spans="1:64">
      <c r="A121" s="13" t="s">
        <v>27</v>
      </c>
      <c r="B121" s="14" t="s">
        <v>28</v>
      </c>
      <c r="C121" s="15" t="s">
        <v>29</v>
      </c>
      <c r="D121" s="16">
        <v>0</v>
      </c>
      <c r="E121" s="17">
        <v>0</v>
      </c>
      <c r="F121" s="17">
        <v>0</v>
      </c>
      <c r="G121" s="17">
        <v>0</v>
      </c>
      <c r="H121" s="17">
        <v>0</v>
      </c>
      <c r="I121" s="16">
        <v>0</v>
      </c>
      <c r="J121" s="17">
        <v>0</v>
      </c>
      <c r="K121" s="17">
        <v>0</v>
      </c>
      <c r="L121" s="17">
        <v>0</v>
      </c>
      <c r="M121" s="17">
        <v>0</v>
      </c>
      <c r="N121" s="16">
        <v>0</v>
      </c>
      <c r="O121" s="17">
        <v>0</v>
      </c>
      <c r="P121" s="17">
        <v>0</v>
      </c>
      <c r="Q121" s="17">
        <v>0</v>
      </c>
      <c r="R121" s="17">
        <v>0</v>
      </c>
      <c r="S121" s="16">
        <v>0</v>
      </c>
      <c r="T121" s="17">
        <v>0</v>
      </c>
      <c r="U121" s="17">
        <v>0</v>
      </c>
      <c r="V121" s="17">
        <v>0</v>
      </c>
      <c r="W121" s="17">
        <v>0</v>
      </c>
      <c r="X121" s="16">
        <v>0</v>
      </c>
      <c r="Y121" s="17">
        <v>0</v>
      </c>
      <c r="Z121" s="17">
        <v>0</v>
      </c>
      <c r="AA121" s="17">
        <v>0</v>
      </c>
      <c r="AB121" s="17">
        <v>0</v>
      </c>
      <c r="AC121" s="16">
        <v>0</v>
      </c>
      <c r="AD121" s="17">
        <v>0</v>
      </c>
      <c r="AE121" s="17">
        <v>0</v>
      </c>
      <c r="AF121" s="17">
        <v>0</v>
      </c>
      <c r="AG121" s="17">
        <v>0</v>
      </c>
      <c r="AH121" s="16">
        <v>0</v>
      </c>
      <c r="AI121" s="17">
        <v>0</v>
      </c>
      <c r="AJ121" s="17">
        <v>0</v>
      </c>
      <c r="AK121" s="17">
        <v>0</v>
      </c>
      <c r="AL121" s="17">
        <v>0</v>
      </c>
      <c r="AM121" s="16">
        <v>0</v>
      </c>
      <c r="AN121" s="17">
        <v>0</v>
      </c>
      <c r="AO121" s="17">
        <v>0</v>
      </c>
      <c r="AP121" s="17">
        <v>0</v>
      </c>
      <c r="AQ121" s="17">
        <v>0</v>
      </c>
      <c r="AR121" s="16">
        <v>0</v>
      </c>
      <c r="AS121" s="17">
        <v>0</v>
      </c>
      <c r="AT121" s="17">
        <v>0</v>
      </c>
      <c r="AU121" s="17">
        <v>0</v>
      </c>
      <c r="AV121" s="17">
        <v>0</v>
      </c>
      <c r="AW121" s="16">
        <v>0</v>
      </c>
      <c r="AX121" s="17">
        <v>0</v>
      </c>
      <c r="AY121" s="17">
        <v>0</v>
      </c>
      <c r="AZ121" s="17">
        <v>0</v>
      </c>
      <c r="BA121" s="17">
        <v>0</v>
      </c>
      <c r="BB121" s="16">
        <v>0</v>
      </c>
      <c r="BC121" s="17">
        <v>0</v>
      </c>
      <c r="BD121" s="17">
        <v>0</v>
      </c>
      <c r="BE121" s="17">
        <v>0</v>
      </c>
      <c r="BF121" s="17">
        <v>0</v>
      </c>
      <c r="BG121" s="16">
        <v>0</v>
      </c>
      <c r="BH121" s="17">
        <v>0</v>
      </c>
      <c r="BI121" s="17">
        <v>0</v>
      </c>
      <c r="BJ121" s="17">
        <v>0</v>
      </c>
      <c r="BK121" s="17">
        <v>0</v>
      </c>
      <c r="BL121" s="23">
        <f t="shared" si="5"/>
        <v>0</v>
      </c>
    </row>
    <row r="122" spans="1:64">
      <c r="A122" s="13" t="s">
        <v>27</v>
      </c>
      <c r="B122" s="14" t="s">
        <v>28</v>
      </c>
      <c r="C122" s="15" t="s">
        <v>30</v>
      </c>
      <c r="D122" s="16">
        <v>5109</v>
      </c>
      <c r="E122" s="17">
        <v>2536</v>
      </c>
      <c r="F122" s="17">
        <v>2561</v>
      </c>
      <c r="G122" s="17">
        <v>10</v>
      </c>
      <c r="H122" s="17">
        <v>2</v>
      </c>
      <c r="I122" s="16">
        <v>4292</v>
      </c>
      <c r="J122" s="17">
        <v>2303</v>
      </c>
      <c r="K122" s="17">
        <v>1989</v>
      </c>
      <c r="L122" s="17">
        <v>0</v>
      </c>
      <c r="M122" s="17">
        <v>0</v>
      </c>
      <c r="N122" s="16">
        <v>4628</v>
      </c>
      <c r="O122" s="17">
        <v>2401</v>
      </c>
      <c r="P122" s="17">
        <v>2223</v>
      </c>
      <c r="Q122" s="17">
        <v>0</v>
      </c>
      <c r="R122" s="17">
        <v>4</v>
      </c>
      <c r="S122" s="16">
        <v>4772</v>
      </c>
      <c r="T122" s="17">
        <v>2326</v>
      </c>
      <c r="U122" s="17">
        <v>2446</v>
      </c>
      <c r="V122" s="17">
        <v>0</v>
      </c>
      <c r="W122" s="17">
        <v>0</v>
      </c>
      <c r="X122" s="16">
        <v>4272</v>
      </c>
      <c r="Y122" s="17">
        <v>2136</v>
      </c>
      <c r="Z122" s="17">
        <v>2136</v>
      </c>
      <c r="AA122" s="17">
        <v>0</v>
      </c>
      <c r="AB122" s="17">
        <v>0</v>
      </c>
      <c r="AC122" s="16">
        <v>4637</v>
      </c>
      <c r="AD122" s="17">
        <v>2412</v>
      </c>
      <c r="AE122" s="17">
        <v>2172</v>
      </c>
      <c r="AF122" s="17">
        <v>0</v>
      </c>
      <c r="AG122" s="17">
        <v>53</v>
      </c>
      <c r="AH122" s="16">
        <v>5211</v>
      </c>
      <c r="AI122" s="17">
        <v>2439</v>
      </c>
      <c r="AJ122" s="17">
        <v>2772</v>
      </c>
      <c r="AK122" s="17">
        <v>0</v>
      </c>
      <c r="AL122" s="17">
        <v>0</v>
      </c>
      <c r="AM122" s="16">
        <v>4925</v>
      </c>
      <c r="AN122" s="17">
        <v>2302</v>
      </c>
      <c r="AO122" s="17">
        <v>2573</v>
      </c>
      <c r="AP122" s="17">
        <v>50</v>
      </c>
      <c r="AQ122" s="17">
        <v>0</v>
      </c>
      <c r="AR122" s="16">
        <v>5203</v>
      </c>
      <c r="AS122" s="17">
        <v>2442</v>
      </c>
      <c r="AT122" s="17">
        <v>2755</v>
      </c>
      <c r="AU122" s="17">
        <v>6</v>
      </c>
      <c r="AV122" s="17">
        <v>0</v>
      </c>
      <c r="AW122" s="16">
        <v>5432</v>
      </c>
      <c r="AX122" s="17">
        <v>2841</v>
      </c>
      <c r="AY122" s="17">
        <v>2591</v>
      </c>
      <c r="AZ122" s="17">
        <v>0</v>
      </c>
      <c r="BA122" s="17">
        <v>0</v>
      </c>
      <c r="BB122" s="16">
        <v>4639</v>
      </c>
      <c r="BC122" s="17">
        <v>2420</v>
      </c>
      <c r="BD122" s="17">
        <v>2219</v>
      </c>
      <c r="BE122" s="17">
        <v>0</v>
      </c>
      <c r="BF122" s="17">
        <v>0</v>
      </c>
      <c r="BG122" s="16">
        <v>5155</v>
      </c>
      <c r="BH122" s="17">
        <v>2603</v>
      </c>
      <c r="BI122" s="17">
        <v>2552</v>
      </c>
      <c r="BJ122" s="17">
        <v>0</v>
      </c>
      <c r="BK122" s="17">
        <v>0</v>
      </c>
      <c r="BL122" s="23">
        <f t="shared" si="5"/>
        <v>58275</v>
      </c>
    </row>
    <row r="123" spans="1:64">
      <c r="A123" s="13" t="s">
        <v>31</v>
      </c>
      <c r="B123" s="14" t="s">
        <v>32</v>
      </c>
      <c r="C123" s="15" t="s">
        <v>33</v>
      </c>
      <c r="D123" s="16">
        <v>0</v>
      </c>
      <c r="E123" s="17">
        <v>0</v>
      </c>
      <c r="F123" s="17">
        <v>0</v>
      </c>
      <c r="G123" s="17">
        <v>0</v>
      </c>
      <c r="H123" s="17">
        <v>0</v>
      </c>
      <c r="I123" s="16">
        <v>0</v>
      </c>
      <c r="J123" s="17">
        <v>0</v>
      </c>
      <c r="K123" s="17">
        <v>0</v>
      </c>
      <c r="L123" s="17">
        <v>0</v>
      </c>
      <c r="M123" s="17">
        <v>0</v>
      </c>
      <c r="N123" s="16">
        <v>0</v>
      </c>
      <c r="O123" s="17">
        <v>0</v>
      </c>
      <c r="P123" s="17">
        <v>0</v>
      </c>
      <c r="Q123" s="17">
        <v>0</v>
      </c>
      <c r="R123" s="17">
        <v>0</v>
      </c>
      <c r="S123" s="16">
        <v>0</v>
      </c>
      <c r="T123" s="17">
        <v>0</v>
      </c>
      <c r="U123" s="17">
        <v>0</v>
      </c>
      <c r="V123" s="17">
        <v>0</v>
      </c>
      <c r="W123" s="17">
        <v>0</v>
      </c>
      <c r="X123" s="16">
        <v>0</v>
      </c>
      <c r="Y123" s="17">
        <v>0</v>
      </c>
      <c r="Z123" s="17">
        <v>0</v>
      </c>
      <c r="AA123" s="17">
        <v>0</v>
      </c>
      <c r="AB123" s="17">
        <v>0</v>
      </c>
      <c r="AC123" s="16">
        <v>0</v>
      </c>
      <c r="AD123" s="17">
        <v>0</v>
      </c>
      <c r="AE123" s="17">
        <v>0</v>
      </c>
      <c r="AF123" s="17">
        <v>0</v>
      </c>
      <c r="AG123" s="17">
        <v>0</v>
      </c>
      <c r="AH123" s="16">
        <v>0</v>
      </c>
      <c r="AI123" s="17">
        <v>0</v>
      </c>
      <c r="AJ123" s="17">
        <v>0</v>
      </c>
      <c r="AK123" s="17">
        <v>0</v>
      </c>
      <c r="AL123" s="17">
        <v>0</v>
      </c>
      <c r="AM123" s="16">
        <v>0</v>
      </c>
      <c r="AN123" s="17">
        <v>0</v>
      </c>
      <c r="AO123" s="17">
        <v>0</v>
      </c>
      <c r="AP123" s="17">
        <v>0</v>
      </c>
      <c r="AQ123" s="17">
        <v>0</v>
      </c>
      <c r="AR123" s="16">
        <v>0</v>
      </c>
      <c r="AS123" s="17">
        <v>0</v>
      </c>
      <c r="AT123" s="17">
        <v>0</v>
      </c>
      <c r="AU123" s="17">
        <v>0</v>
      </c>
      <c r="AV123" s="17">
        <v>0</v>
      </c>
      <c r="AW123" s="16">
        <v>0</v>
      </c>
      <c r="AX123" s="17">
        <v>0</v>
      </c>
      <c r="AY123" s="17">
        <v>0</v>
      </c>
      <c r="AZ123" s="17">
        <v>0</v>
      </c>
      <c r="BA123" s="17">
        <v>0</v>
      </c>
      <c r="BB123" s="16">
        <v>0</v>
      </c>
      <c r="BC123" s="17">
        <v>0</v>
      </c>
      <c r="BD123" s="17">
        <v>0</v>
      </c>
      <c r="BE123" s="17">
        <v>0</v>
      </c>
      <c r="BF123" s="17">
        <v>0</v>
      </c>
      <c r="BG123" s="16">
        <v>0</v>
      </c>
      <c r="BH123" s="17">
        <v>0</v>
      </c>
      <c r="BI123" s="17">
        <v>0</v>
      </c>
      <c r="BJ123" s="17">
        <v>0</v>
      </c>
      <c r="BK123" s="17">
        <v>0</v>
      </c>
      <c r="BL123" s="23">
        <f t="shared" si="5"/>
        <v>0</v>
      </c>
    </row>
    <row r="124" spans="1:64">
      <c r="A124" s="13" t="s">
        <v>31</v>
      </c>
      <c r="B124" s="14" t="s">
        <v>28</v>
      </c>
      <c r="C124" s="15" t="s">
        <v>34</v>
      </c>
      <c r="D124" s="16">
        <v>4816</v>
      </c>
      <c r="E124" s="17">
        <v>1573</v>
      </c>
      <c r="F124" s="17">
        <v>1668</v>
      </c>
      <c r="G124" s="17">
        <v>468</v>
      </c>
      <c r="H124" s="17">
        <v>1107</v>
      </c>
      <c r="I124" s="16">
        <v>5122</v>
      </c>
      <c r="J124" s="17">
        <v>1746</v>
      </c>
      <c r="K124" s="17">
        <v>1634</v>
      </c>
      <c r="L124" s="17">
        <v>563</v>
      </c>
      <c r="M124" s="17">
        <v>1179</v>
      </c>
      <c r="N124" s="16">
        <v>4941</v>
      </c>
      <c r="O124" s="17">
        <v>1645</v>
      </c>
      <c r="P124" s="17">
        <v>1328</v>
      </c>
      <c r="Q124" s="17">
        <v>622</v>
      </c>
      <c r="R124" s="17">
        <v>1346</v>
      </c>
      <c r="S124" s="16">
        <v>5259</v>
      </c>
      <c r="T124" s="17">
        <v>1549</v>
      </c>
      <c r="U124" s="17">
        <v>1506</v>
      </c>
      <c r="V124" s="17">
        <v>580</v>
      </c>
      <c r="W124" s="17">
        <v>1624</v>
      </c>
      <c r="X124" s="16">
        <v>5034</v>
      </c>
      <c r="Y124" s="17">
        <v>1657</v>
      </c>
      <c r="Z124" s="17">
        <v>1742</v>
      </c>
      <c r="AA124" s="17">
        <v>593</v>
      </c>
      <c r="AB124" s="17">
        <v>1042</v>
      </c>
      <c r="AC124" s="16">
        <v>5180</v>
      </c>
      <c r="AD124" s="17">
        <v>1451</v>
      </c>
      <c r="AE124" s="17">
        <v>1533</v>
      </c>
      <c r="AF124" s="17">
        <v>877</v>
      </c>
      <c r="AG124" s="17">
        <v>1319</v>
      </c>
      <c r="AH124" s="16">
        <v>6061</v>
      </c>
      <c r="AI124" s="17">
        <v>1703</v>
      </c>
      <c r="AJ124" s="17">
        <v>1808</v>
      </c>
      <c r="AK124" s="17">
        <v>795</v>
      </c>
      <c r="AL124" s="17">
        <v>1755</v>
      </c>
      <c r="AM124" s="16">
        <v>6917</v>
      </c>
      <c r="AN124" s="17">
        <v>1760</v>
      </c>
      <c r="AO124" s="17">
        <v>1573</v>
      </c>
      <c r="AP124" s="17">
        <v>720</v>
      </c>
      <c r="AQ124" s="17">
        <v>2864</v>
      </c>
      <c r="AR124" s="16">
        <v>7570</v>
      </c>
      <c r="AS124" s="17">
        <v>1623</v>
      </c>
      <c r="AT124" s="17">
        <v>1801</v>
      </c>
      <c r="AU124" s="17">
        <v>622</v>
      </c>
      <c r="AV124" s="17">
        <v>3524</v>
      </c>
      <c r="AW124" s="16">
        <v>8688</v>
      </c>
      <c r="AX124" s="17">
        <v>1906</v>
      </c>
      <c r="AY124" s="17">
        <v>1921</v>
      </c>
      <c r="AZ124" s="17">
        <v>760</v>
      </c>
      <c r="BA124" s="17">
        <v>4101</v>
      </c>
      <c r="BB124" s="16">
        <v>6284</v>
      </c>
      <c r="BC124" s="17">
        <v>1484</v>
      </c>
      <c r="BD124" s="17">
        <v>1415</v>
      </c>
      <c r="BE124" s="17">
        <v>830</v>
      </c>
      <c r="BF124" s="17">
        <v>2555</v>
      </c>
      <c r="BG124" s="16">
        <v>5933</v>
      </c>
      <c r="BH124" s="17">
        <v>1474</v>
      </c>
      <c r="BI124" s="17">
        <v>1364</v>
      </c>
      <c r="BJ124" s="17">
        <v>960</v>
      </c>
      <c r="BK124" s="17">
        <v>2135</v>
      </c>
      <c r="BL124" s="23">
        <f t="shared" si="5"/>
        <v>71805</v>
      </c>
    </row>
    <row r="125" spans="1:64">
      <c r="A125" s="13" t="s">
        <v>31</v>
      </c>
      <c r="B125" s="14" t="s">
        <v>32</v>
      </c>
      <c r="C125" s="15" t="s">
        <v>35</v>
      </c>
      <c r="D125" s="16">
        <v>0</v>
      </c>
      <c r="E125" s="17">
        <v>0</v>
      </c>
      <c r="F125" s="17">
        <v>0</v>
      </c>
      <c r="G125" s="17">
        <v>0</v>
      </c>
      <c r="H125" s="17">
        <v>0</v>
      </c>
      <c r="I125" s="16">
        <v>0</v>
      </c>
      <c r="J125" s="17">
        <v>0</v>
      </c>
      <c r="K125" s="17">
        <v>0</v>
      </c>
      <c r="L125" s="17">
        <v>0</v>
      </c>
      <c r="M125" s="17">
        <v>0</v>
      </c>
      <c r="N125" s="16">
        <v>0</v>
      </c>
      <c r="O125" s="17">
        <v>0</v>
      </c>
      <c r="P125" s="17">
        <v>0</v>
      </c>
      <c r="Q125" s="17">
        <v>0</v>
      </c>
      <c r="R125" s="17">
        <v>0</v>
      </c>
      <c r="S125" s="16">
        <v>0</v>
      </c>
      <c r="T125" s="17">
        <v>0</v>
      </c>
      <c r="U125" s="17">
        <v>0</v>
      </c>
      <c r="V125" s="17">
        <v>0</v>
      </c>
      <c r="W125" s="17">
        <v>0</v>
      </c>
      <c r="X125" s="16">
        <v>0</v>
      </c>
      <c r="Y125" s="17">
        <v>0</v>
      </c>
      <c r="Z125" s="17">
        <v>0</v>
      </c>
      <c r="AA125" s="17">
        <v>0</v>
      </c>
      <c r="AB125" s="17">
        <v>0</v>
      </c>
      <c r="AC125" s="16">
        <v>0</v>
      </c>
      <c r="AD125" s="17">
        <v>0</v>
      </c>
      <c r="AE125" s="17">
        <v>0</v>
      </c>
      <c r="AF125" s="17">
        <v>0</v>
      </c>
      <c r="AG125" s="17">
        <v>0</v>
      </c>
      <c r="AH125" s="16">
        <v>0</v>
      </c>
      <c r="AI125" s="17">
        <v>0</v>
      </c>
      <c r="AJ125" s="17">
        <v>0</v>
      </c>
      <c r="AK125" s="17">
        <v>0</v>
      </c>
      <c r="AL125" s="17">
        <v>0</v>
      </c>
      <c r="AM125" s="16">
        <v>0</v>
      </c>
      <c r="AN125" s="17">
        <v>0</v>
      </c>
      <c r="AO125" s="17">
        <v>0</v>
      </c>
      <c r="AP125" s="17">
        <v>0</v>
      </c>
      <c r="AQ125" s="17">
        <v>0</v>
      </c>
      <c r="AR125" s="16">
        <v>0</v>
      </c>
      <c r="AS125" s="17">
        <v>0</v>
      </c>
      <c r="AT125" s="17">
        <v>0</v>
      </c>
      <c r="AU125" s="17">
        <v>0</v>
      </c>
      <c r="AV125" s="17">
        <v>0</v>
      </c>
      <c r="AW125" s="16">
        <v>0</v>
      </c>
      <c r="AX125" s="17">
        <v>0</v>
      </c>
      <c r="AY125" s="17">
        <v>0</v>
      </c>
      <c r="AZ125" s="17">
        <v>0</v>
      </c>
      <c r="BA125" s="17">
        <v>0</v>
      </c>
      <c r="BB125" s="16">
        <v>0</v>
      </c>
      <c r="BC125" s="17">
        <v>0</v>
      </c>
      <c r="BD125" s="17">
        <v>0</v>
      </c>
      <c r="BE125" s="17">
        <v>0</v>
      </c>
      <c r="BF125" s="17">
        <v>0</v>
      </c>
      <c r="BG125" s="16">
        <v>0</v>
      </c>
      <c r="BH125" s="17">
        <v>0</v>
      </c>
      <c r="BI125" s="17">
        <v>0</v>
      </c>
      <c r="BJ125" s="17">
        <v>0</v>
      </c>
      <c r="BK125" s="17">
        <v>0</v>
      </c>
      <c r="BL125" s="23">
        <f t="shared" si="5"/>
        <v>0</v>
      </c>
    </row>
  </sheetData>
  <mergeCells count="132">
    <mergeCell ref="AW4:BA4"/>
    <mergeCell ref="BB4:BF4"/>
    <mergeCell ref="BG4:BK4"/>
    <mergeCell ref="D4:H4"/>
    <mergeCell ref="I4:M4"/>
    <mergeCell ref="N4:R4"/>
    <mergeCell ref="S4:W4"/>
    <mergeCell ref="X4:AB4"/>
    <mergeCell ref="AC4:AG4"/>
    <mergeCell ref="AH4:AL4"/>
    <mergeCell ref="AM4:AQ4"/>
    <mergeCell ref="AR4:AV4"/>
    <mergeCell ref="AW16:BA16"/>
    <mergeCell ref="BB16:BF16"/>
    <mergeCell ref="BG16:BK16"/>
    <mergeCell ref="D16:H16"/>
    <mergeCell ref="I16:M16"/>
    <mergeCell ref="N16:R16"/>
    <mergeCell ref="S16:W16"/>
    <mergeCell ref="X16:AB16"/>
    <mergeCell ref="AC16:AG16"/>
    <mergeCell ref="AH16:AL16"/>
    <mergeCell ref="AM16:AQ16"/>
    <mergeCell ref="AR16:AV16"/>
    <mergeCell ref="BB27:BF27"/>
    <mergeCell ref="BG27:BK27"/>
    <mergeCell ref="AC27:AG27"/>
    <mergeCell ref="AH27:AL27"/>
    <mergeCell ref="AM27:AQ27"/>
    <mergeCell ref="AR27:AV27"/>
    <mergeCell ref="AW27:BA27"/>
    <mergeCell ref="D27:H27"/>
    <mergeCell ref="I27:M27"/>
    <mergeCell ref="N27:R27"/>
    <mergeCell ref="S27:W27"/>
    <mergeCell ref="X27:AB27"/>
    <mergeCell ref="BG49:BK49"/>
    <mergeCell ref="D49:H49"/>
    <mergeCell ref="I49:M49"/>
    <mergeCell ref="N49:R49"/>
    <mergeCell ref="S49:W49"/>
    <mergeCell ref="X49:AB49"/>
    <mergeCell ref="AC49:AG49"/>
    <mergeCell ref="AH49:AL49"/>
    <mergeCell ref="AM49:AQ49"/>
    <mergeCell ref="AR49:AV49"/>
    <mergeCell ref="AW49:BA49"/>
    <mergeCell ref="BB49:BF49"/>
    <mergeCell ref="BG60:BK60"/>
    <mergeCell ref="D60:H60"/>
    <mergeCell ref="I60:M60"/>
    <mergeCell ref="N60:R60"/>
    <mergeCell ref="S60:W60"/>
    <mergeCell ref="X60:AB60"/>
    <mergeCell ref="AC60:AG60"/>
    <mergeCell ref="AH60:AL60"/>
    <mergeCell ref="AM60:AQ60"/>
    <mergeCell ref="AR60:AV60"/>
    <mergeCell ref="AW60:BA60"/>
    <mergeCell ref="BB60:BF60"/>
    <mergeCell ref="BG71:BK71"/>
    <mergeCell ref="D71:H71"/>
    <mergeCell ref="I71:M71"/>
    <mergeCell ref="N71:R71"/>
    <mergeCell ref="S71:W71"/>
    <mergeCell ref="X71:AB71"/>
    <mergeCell ref="AC71:AG71"/>
    <mergeCell ref="AH71:AL71"/>
    <mergeCell ref="AM71:AQ71"/>
    <mergeCell ref="AR71:AV71"/>
    <mergeCell ref="AW71:BA71"/>
    <mergeCell ref="BB71:BF71"/>
    <mergeCell ref="BG84:BK84"/>
    <mergeCell ref="D84:H84"/>
    <mergeCell ref="I84:M84"/>
    <mergeCell ref="N84:R84"/>
    <mergeCell ref="S84:W84"/>
    <mergeCell ref="X84:AB84"/>
    <mergeCell ref="AC84:AG84"/>
    <mergeCell ref="AH84:AL84"/>
    <mergeCell ref="AM84:AQ84"/>
    <mergeCell ref="AR84:AV84"/>
    <mergeCell ref="AW84:BA84"/>
    <mergeCell ref="BB84:BF84"/>
    <mergeCell ref="BG95:BK95"/>
    <mergeCell ref="D95:H95"/>
    <mergeCell ref="I95:M95"/>
    <mergeCell ref="N95:R95"/>
    <mergeCell ref="S95:W95"/>
    <mergeCell ref="X95:AB95"/>
    <mergeCell ref="AC95:AG95"/>
    <mergeCell ref="AH95:AL95"/>
    <mergeCell ref="AM95:AQ95"/>
    <mergeCell ref="AR95:AV95"/>
    <mergeCell ref="AW95:BA95"/>
    <mergeCell ref="BB95:BF95"/>
    <mergeCell ref="BG106:BK106"/>
    <mergeCell ref="D106:H106"/>
    <mergeCell ref="I106:M106"/>
    <mergeCell ref="N106:R106"/>
    <mergeCell ref="S106:W106"/>
    <mergeCell ref="X106:AB106"/>
    <mergeCell ref="AC106:AG106"/>
    <mergeCell ref="AH106:AL106"/>
    <mergeCell ref="AM106:AQ106"/>
    <mergeCell ref="AR106:AV106"/>
    <mergeCell ref="AW106:BA106"/>
    <mergeCell ref="BB106:BF106"/>
    <mergeCell ref="BG117:BK117"/>
    <mergeCell ref="D117:H117"/>
    <mergeCell ref="I117:M117"/>
    <mergeCell ref="N117:R117"/>
    <mergeCell ref="S117:W117"/>
    <mergeCell ref="X117:AB117"/>
    <mergeCell ref="AC117:AG117"/>
    <mergeCell ref="AH117:AL117"/>
    <mergeCell ref="AM117:AQ117"/>
    <mergeCell ref="AR117:AV117"/>
    <mergeCell ref="AW117:BA117"/>
    <mergeCell ref="BB117:BF117"/>
    <mergeCell ref="D38:H38"/>
    <mergeCell ref="I38:M38"/>
    <mergeCell ref="N38:R38"/>
    <mergeCell ref="S38:W38"/>
    <mergeCell ref="X38:AB38"/>
    <mergeCell ref="BB38:BF38"/>
    <mergeCell ref="BG38:BK38"/>
    <mergeCell ref="AC38:AG38"/>
    <mergeCell ref="AH38:AL38"/>
    <mergeCell ref="AM38:AQ38"/>
    <mergeCell ref="AR38:AV38"/>
    <mergeCell ref="AW38:BA38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6-3</vt:lpstr>
      <vt:lpstr>Sheet1 (2)</vt:lpstr>
      <vt:lpstr>'6-3'!Print_Area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2026-07-14T05:40:10Z</dcterms:modified>
</cp:coreProperties>
</file>