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13_ncr:1_{E1B1F9D6-6853-462C-99DD-3D5FA4940E19}" xr6:coauthVersionLast="47" xr6:coauthVersionMax="47" xr10:uidLastSave="{00000000-0000-0000-0000-000000000000}"/>
  <bookViews>
    <workbookView xWindow="525" yWindow="435" windowWidth="14430" windowHeight="7815" xr2:uid="{00000000-000D-0000-FFFF-FFFF00000000}"/>
  </bookViews>
  <sheets>
    <sheet name="e9-3" sheetId="3" r:id="rId1"/>
  </sheets>
  <definedNames>
    <definedName name="_xlnm.Print_Area" localSheetId="0">'e9-3'!$B$1:$R$21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3" l="1"/>
  <c r="M6" i="3"/>
  <c r="L6" i="3"/>
  <c r="K6" i="3"/>
  <c r="J6" i="3"/>
  <c r="I6" i="3"/>
  <c r="H6" i="3"/>
  <c r="G6" i="3"/>
  <c r="F6" i="3"/>
  <c r="E6" i="3"/>
  <c r="D6" i="3"/>
  <c r="C6" i="3"/>
</calcChain>
</file>

<file path=xl/sharedStrings.xml><?xml version="1.0" encoding="utf-8"?>
<sst xmlns="http://schemas.openxmlformats.org/spreadsheetml/2006/main" count="39" uniqueCount="29">
  <si>
    <t>2018年</t>
    <rPh sb="4" eb="5">
      <t>ネン</t>
    </rPh>
    <phoneticPr fontId="4"/>
  </si>
  <si>
    <t>全目的</t>
    <rPh sb="0" eb="1">
      <t>ゼン</t>
    </rPh>
    <rPh sb="1" eb="3">
      <t>モクテキ</t>
    </rPh>
    <phoneticPr fontId="4"/>
  </si>
  <si>
    <t>うち観光・レジャー目的</t>
    <rPh sb="2" eb="4">
      <t>カンコウ</t>
    </rPh>
    <rPh sb="9" eb="11">
      <t>モクテキ</t>
    </rPh>
    <phoneticPr fontId="4"/>
  </si>
  <si>
    <t>全都道府県計</t>
    <rPh sb="0" eb="1">
      <t>ゼン</t>
    </rPh>
    <rPh sb="1" eb="5">
      <t>トドウフケン</t>
    </rPh>
    <rPh sb="5" eb="6">
      <t>ケイ</t>
    </rPh>
    <phoneticPr fontId="4"/>
  </si>
  <si>
    <t>北陸三県</t>
    <rPh sb="0" eb="2">
      <t>ホクリク</t>
    </rPh>
    <rPh sb="2" eb="4">
      <t>サンケン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</si>
  <si>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</si>
  <si>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</si>
  <si>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</si>
  <si>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2019年</t>
    <rPh sb="4" eb="5">
      <t>ネン</t>
    </rPh>
    <phoneticPr fontId="4"/>
  </si>
  <si>
    <t>2020年</t>
    <rPh sb="4" eb="5">
      <t>ネン</t>
    </rPh>
    <phoneticPr fontId="4"/>
  </si>
  <si>
    <t>1～3月期</t>
    <rPh sb="3" eb="4">
      <t>ガツ</t>
    </rPh>
    <rPh sb="4" eb="5">
      <t>キ</t>
    </rPh>
    <phoneticPr fontId="4"/>
  </si>
  <si>
    <t>注）本表の「旅行消費額」には団体・パックツアー料金に含まれる訪問地収入分が含まれる。都道府県別の「旅行消費額」には都道府県間交通費は含まれない。</t>
    <rPh sb="0" eb="1">
      <t>チュウ</t>
    </rPh>
    <rPh sb="2" eb="4">
      <t>ホンピョウ</t>
    </rPh>
    <rPh sb="6" eb="8">
      <t>リョコウ</t>
    </rPh>
    <rPh sb="8" eb="11">
      <t>ショウヒガク</t>
    </rPh>
    <rPh sb="14" eb="16">
      <t>ダンタイ</t>
    </rPh>
    <rPh sb="23" eb="25">
      <t>リョウキン</t>
    </rPh>
    <rPh sb="26" eb="27">
      <t>フク</t>
    </rPh>
    <rPh sb="30" eb="33">
      <t>ホウモンチ</t>
    </rPh>
    <rPh sb="33" eb="35">
      <t>シュウニュウ</t>
    </rPh>
    <rPh sb="35" eb="36">
      <t>ブン</t>
    </rPh>
    <rPh sb="37" eb="38">
      <t>フク</t>
    </rPh>
    <rPh sb="42" eb="46">
      <t>トドウフケン</t>
    </rPh>
    <rPh sb="46" eb="47">
      <t>ベツ</t>
    </rPh>
    <rPh sb="49" eb="51">
      <t>リョコウ</t>
    </rPh>
    <rPh sb="51" eb="54">
      <t>ショウヒガク</t>
    </rPh>
    <rPh sb="57" eb="61">
      <t>トドウフケン</t>
    </rPh>
    <rPh sb="61" eb="62">
      <t>カン</t>
    </rPh>
    <rPh sb="62" eb="65">
      <t>コウツウヒ</t>
    </rPh>
    <rPh sb="66" eb="67">
      <t>フク</t>
    </rPh>
    <phoneticPr fontId="2"/>
  </si>
  <si>
    <t>2023年</t>
    <rPh sb="4" eb="5">
      <t>ネン</t>
    </rPh>
    <phoneticPr fontId="4"/>
  </si>
  <si>
    <t>（億円）</t>
    <rPh sb="1" eb="3">
      <t>オクエン</t>
    </rPh>
    <phoneticPr fontId="4"/>
  </si>
  <si>
    <t>注）2021年10～12月期は東京国際空港、成田国際空港、中部国際空港、関西国際空港、福岡空港の５空港のみで調査を実施し、
試算値として、全国籍・地域の数値のみ公表のため、都道府県別の数値はない。</t>
    <rPh sb="0" eb="1">
      <t>チュウ</t>
    </rPh>
    <rPh sb="6" eb="7">
      <t>ネン</t>
    </rPh>
    <rPh sb="12" eb="13">
      <t>ガツ</t>
    </rPh>
    <rPh sb="13" eb="14">
      <t>キ</t>
    </rPh>
    <rPh sb="86" eb="91">
      <t>トドウフケンベツ</t>
    </rPh>
    <rPh sb="92" eb="94">
      <t>スウチ</t>
    </rPh>
    <phoneticPr fontId="2"/>
  </si>
  <si>
    <t>注）2022年1～3月期は東京国際空港、成田国際空港、関西国際空港、福岡空港の4空港のみで調査を実施し、
試算値として、全国籍・地域の数値のみ公表のため、都道府県別の数値はない。</t>
    <rPh sb="0" eb="1">
      <t>チュウ</t>
    </rPh>
    <rPh sb="6" eb="7">
      <t>ネン</t>
    </rPh>
    <rPh sb="10" eb="11">
      <t>ガツ</t>
    </rPh>
    <rPh sb="11" eb="12">
      <t>キ</t>
    </rPh>
    <rPh sb="36" eb="37">
      <t>クウ</t>
    </rPh>
    <rPh sb="77" eb="82">
      <t>トドウフケンベツ</t>
    </rPh>
    <rPh sb="83" eb="85">
      <t>スウチ</t>
    </rPh>
    <phoneticPr fontId="2"/>
  </si>
  <si>
    <t>注）2022年4～6月期は東京国際空港、成田国際空港、中部国際空港、関西国際空港、福岡空港の５空港のみで調査を実施し、
試算値として、全国籍・地域の数値のみ公表のため、都道府県別の数値はない。</t>
    <rPh sb="0" eb="1">
      <t>チュウ</t>
    </rPh>
    <rPh sb="6" eb="7">
      <t>ネン</t>
    </rPh>
    <rPh sb="10" eb="11">
      <t>ガツ</t>
    </rPh>
    <rPh sb="11" eb="12">
      <t>キ</t>
    </rPh>
    <rPh sb="84" eb="89">
      <t>トドウフケンベツ</t>
    </rPh>
    <rPh sb="90" eb="92">
      <t>スウチ</t>
    </rPh>
    <phoneticPr fontId="2"/>
  </si>
  <si>
    <t>注）2022年7～9月期は新千歳空港、東京国際空港、成田国際空港、中部国際空港、関西国際空港、福岡空港、那覇空港の７空港のみで調査を実施し、
試算値として、全国籍・地域の数値のみ公表のため、都道府県別の数値はない。</t>
    <rPh sb="0" eb="1">
      <t>チュウ</t>
    </rPh>
    <rPh sb="6" eb="7">
      <t>ネン</t>
    </rPh>
    <rPh sb="10" eb="11">
      <t>ガツ</t>
    </rPh>
    <rPh sb="11" eb="12">
      <t>キ</t>
    </rPh>
    <rPh sb="13" eb="18">
      <t>シンチトセクウコウ</t>
    </rPh>
    <rPh sb="52" eb="54">
      <t>ナハ</t>
    </rPh>
    <rPh sb="54" eb="56">
      <t>クウコウ</t>
    </rPh>
    <rPh sb="95" eb="100">
      <t>トドウフケンベツ</t>
    </rPh>
    <rPh sb="101" eb="103">
      <t>スウチ</t>
    </rPh>
    <phoneticPr fontId="2"/>
  </si>
  <si>
    <t>注）2022年10～12月期、2023年1～3月期の調査については都道府県別の数値は公表されていない。</t>
    <rPh sb="0" eb="1">
      <t>チュウ</t>
    </rPh>
    <rPh sb="6" eb="7">
      <t>ネン</t>
    </rPh>
    <rPh sb="12" eb="13">
      <t>ガツ</t>
    </rPh>
    <rPh sb="13" eb="14">
      <t>キ</t>
    </rPh>
    <rPh sb="19" eb="20">
      <t>ネン</t>
    </rPh>
    <rPh sb="23" eb="24">
      <t>ガツ</t>
    </rPh>
    <rPh sb="24" eb="25">
      <t>キ</t>
    </rPh>
    <rPh sb="26" eb="28">
      <t>チョウサ</t>
    </rPh>
    <rPh sb="33" eb="38">
      <t>トドウフケンベツ</t>
    </rPh>
    <rPh sb="39" eb="41">
      <t>スウチ</t>
    </rPh>
    <rPh sb="42" eb="44">
      <t>コウヒョウ</t>
    </rPh>
    <phoneticPr fontId="2"/>
  </si>
  <si>
    <t>4～12月期</t>
    <rPh sb="4" eb="5">
      <t>ガツ</t>
    </rPh>
    <rPh sb="5" eb="6">
      <t>キ</t>
    </rPh>
    <phoneticPr fontId="4"/>
  </si>
  <si>
    <t>注1）本表の「旅行消費額」には団体・パックツアー料金に含まれる訪問地収入分が含まれる。都道府県別の「旅行消費額」には都道府県間交通費は含まれない。</t>
    <rPh sb="0" eb="1">
      <t>チュウ</t>
    </rPh>
    <rPh sb="3" eb="5">
      <t>ホンピョウ</t>
    </rPh>
    <rPh sb="7" eb="9">
      <t>リョコウ</t>
    </rPh>
    <rPh sb="9" eb="12">
      <t>ショウヒガク</t>
    </rPh>
    <rPh sb="15" eb="17">
      <t>ダンタイ</t>
    </rPh>
    <rPh sb="24" eb="26">
      <t>リョウキン</t>
    </rPh>
    <rPh sb="27" eb="28">
      <t>フク</t>
    </rPh>
    <rPh sb="31" eb="34">
      <t>ホウモンチ</t>
    </rPh>
    <rPh sb="34" eb="36">
      <t>シュウニュウ</t>
    </rPh>
    <rPh sb="36" eb="37">
      <t>ブン</t>
    </rPh>
    <rPh sb="38" eb="39">
      <t>フク</t>
    </rPh>
    <rPh sb="43" eb="47">
      <t>トドウフケン</t>
    </rPh>
    <rPh sb="47" eb="48">
      <t>ベツ</t>
    </rPh>
    <rPh sb="58" eb="62">
      <t>トドウフケン</t>
    </rPh>
    <rPh sb="62" eb="63">
      <t>カン</t>
    </rPh>
    <rPh sb="63" eb="66">
      <t>コウツウヒ</t>
    </rPh>
    <rPh sb="67" eb="68">
      <t>フク</t>
    </rPh>
    <phoneticPr fontId="2"/>
  </si>
  <si>
    <t>注2）本表はB1地域調査から算出している。B1地域調査については、新型コロナウイルス感染症拡大の影響により、従来に比べて入国者数が少なく、統計精度が担保できないことから</t>
    <rPh sb="0" eb="1">
      <t>チュウ</t>
    </rPh>
    <rPh sb="3" eb="4">
      <t>ホン</t>
    </rPh>
    <rPh sb="4" eb="5">
      <t>ヒョウ</t>
    </rPh>
    <rPh sb="8" eb="10">
      <t>チイキ</t>
    </rPh>
    <rPh sb="10" eb="12">
      <t>チョウサ</t>
    </rPh>
    <rPh sb="14" eb="16">
      <t>サンシュツ</t>
    </rPh>
    <rPh sb="23" eb="25">
      <t>チイキ</t>
    </rPh>
    <rPh sb="25" eb="27">
      <t>チョウサ</t>
    </rPh>
    <rPh sb="33" eb="35">
      <t>シンガタ</t>
    </rPh>
    <rPh sb="42" eb="45">
      <t>カンセンショウ</t>
    </rPh>
    <rPh sb="45" eb="47">
      <t>カクダイ</t>
    </rPh>
    <rPh sb="48" eb="50">
      <t>エイキョウ</t>
    </rPh>
    <rPh sb="54" eb="56">
      <t>ジュウライ</t>
    </rPh>
    <rPh sb="57" eb="58">
      <t>クラ</t>
    </rPh>
    <rPh sb="60" eb="63">
      <t>ニュウコクシャ</t>
    </rPh>
    <rPh sb="63" eb="64">
      <t>スウ</t>
    </rPh>
    <rPh sb="65" eb="66">
      <t>スク</t>
    </rPh>
    <rPh sb="69" eb="71">
      <t>トウケイ</t>
    </rPh>
    <rPh sb="71" eb="73">
      <t>セイド</t>
    </rPh>
    <rPh sb="74" eb="76">
      <t>タンポ</t>
    </rPh>
    <phoneticPr fontId="2"/>
  </si>
  <si>
    <t>　　　　 2020年4-6月期～2023年1-3月期まで調査を中止していた。</t>
    <rPh sb="9" eb="10">
      <t>ネン</t>
    </rPh>
    <rPh sb="13" eb="14">
      <t>ガツ</t>
    </rPh>
    <rPh sb="14" eb="15">
      <t>キ</t>
    </rPh>
    <rPh sb="20" eb="21">
      <t>ネン</t>
    </rPh>
    <rPh sb="24" eb="26">
      <t>ガツキ</t>
    </rPh>
    <rPh sb="28" eb="30">
      <t>チョウサ</t>
    </rPh>
    <rPh sb="31" eb="33">
      <t>チュウシ</t>
    </rPh>
    <phoneticPr fontId="2"/>
  </si>
  <si>
    <t>　　　　 そのため、本表の集計対象期間は2023年4-12月期となり、各集計値は暦年の傾向を反映したものではない。</t>
    <rPh sb="10" eb="11">
      <t>ホン</t>
    </rPh>
    <rPh sb="11" eb="12">
      <t>ヒョウ</t>
    </rPh>
    <rPh sb="13" eb="15">
      <t>シュウケイ</t>
    </rPh>
    <rPh sb="15" eb="17">
      <t>タイショウ</t>
    </rPh>
    <rPh sb="17" eb="19">
      <t>キカン</t>
    </rPh>
    <rPh sb="24" eb="25">
      <t>ネン</t>
    </rPh>
    <rPh sb="29" eb="31">
      <t>ガツキ</t>
    </rPh>
    <rPh sb="35" eb="36">
      <t>カク</t>
    </rPh>
    <rPh sb="36" eb="39">
      <t>シュウケイチ</t>
    </rPh>
    <rPh sb="40" eb="42">
      <t>レキネン</t>
    </rPh>
    <rPh sb="43" eb="45">
      <t>ケイコウ</t>
    </rPh>
    <rPh sb="46" eb="48">
      <t>ハンエイ</t>
    </rPh>
    <phoneticPr fontId="2"/>
  </si>
  <si>
    <t>　　　　 また、訪日旅行や航空便が回復途上にあることから、回収数が目標を大幅に下回ったため、標準誤差率が大きい都道府県には留意されたい。</t>
    <phoneticPr fontId="2"/>
  </si>
  <si>
    <t>2024年</t>
    <rPh sb="4" eb="5">
      <t>ネン</t>
    </rPh>
    <phoneticPr fontId="4"/>
  </si>
  <si>
    <t>出所：観光庁「インバウンド消費動向調査（旧訪日外国人消費動向調査）」より作成</t>
    <rPh sb="0" eb="2">
      <t>デドコロ</t>
    </rPh>
    <rPh sb="3" eb="6">
      <t>カンコウチョウ</t>
    </rPh>
    <rPh sb="13" eb="15">
      <t>ショウヒ</t>
    </rPh>
    <rPh sb="15" eb="17">
      <t>ドウコウ</t>
    </rPh>
    <rPh sb="17" eb="19">
      <t>チョウサ</t>
    </rPh>
    <rPh sb="20" eb="21">
      <t>キュウ</t>
    </rPh>
    <rPh sb="21" eb="23">
      <t>ホウニチ</t>
    </rPh>
    <rPh sb="23" eb="25">
      <t>ガイコク</t>
    </rPh>
    <rPh sb="25" eb="26">
      <t>ジン</t>
    </rPh>
    <rPh sb="26" eb="32">
      <t>ショウヒドウコウチョウサ</t>
    </rPh>
    <rPh sb="36" eb="38">
      <t>サクセイ</t>
    </rPh>
    <phoneticPr fontId="4"/>
  </si>
  <si>
    <t>9-3.北陸3県の訪日外国人旅行消費額の推移</t>
    <rPh sb="4" eb="8">
      <t>ホクリクサンケン</t>
    </rPh>
    <rPh sb="9" eb="14">
      <t>ホウニチガイコクジン</t>
    </rPh>
    <rPh sb="14" eb="16">
      <t>リョコウ</t>
    </rPh>
    <rPh sb="16" eb="19">
      <t>ショウヒガク</t>
    </rPh>
    <rPh sb="20" eb="22">
      <t>スイイ</t>
    </rPh>
    <phoneticPr fontId="4"/>
  </si>
  <si>
    <t>2025年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</si>
</sst>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3"/>
      <color theme="3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38" fontId="3" fillId="0" borderId="14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38" fontId="3" fillId="0" borderId="17" xfId="1" applyFont="1" applyBorder="1" applyAlignment="1">
      <alignment vertical="center"/>
    </xf>
    <xf numFmtId="38" fontId="3" fillId="0" borderId="18" xfId="1" applyFont="1" applyBorder="1" applyAlignment="1">
      <alignment vertical="center"/>
    </xf>
    <xf numFmtId="38" fontId="3" fillId="0" borderId="19" xfId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56" fontId="3" fillId="0" borderId="0" xfId="0" applyNumberFormat="1" applyFont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1249-EAE1-4D36-AE99-416025C4716F}">
  <sheetPr>
    <pageSetUpPr fitToPage="1"/>
  </sheetPr>
  <dimension ref="B1:N21"/>
  <sheetViews>
    <sheetView showGridLines="0" tabSelected="1" workbookViewId="0">
      <selection activeCell="B1" sqref="B1"/>
    </sheetView>
  </sheetViews>
  <sheetFormatPr defaultColWidth="8.75" defaultRowHeight="13.5"/>
  <cols>
    <col min="1" max="1" width="2.75" style="1" customWidth="1"/>
    <col min="2" max="2" width="12.375" style="1" bestFit="1" customWidth="1"/>
    <col min="3" max="10" width="8.75" style="1"/>
    <col min="11" max="14" width="8.75" style="1" customWidth="1"/>
    <col min="15" max="19" width="8.75" style="1"/>
    <col min="20" max="20" width="2.625" style="1" customWidth="1"/>
    <col min="21" max="16384" width="8.75" style="1"/>
  </cols>
  <sheetData>
    <row r="1" spans="2:14" ht="19.149999999999999" customHeight="1" thickBot="1">
      <c r="B1" s="26" t="s">
        <v>27</v>
      </c>
      <c r="L1" s="4"/>
      <c r="N1" s="4" t="s">
        <v>13</v>
      </c>
    </row>
    <row r="2" spans="2:14" ht="26.45" customHeight="1">
      <c r="B2" s="35"/>
      <c r="C2" s="29" t="s">
        <v>0</v>
      </c>
      <c r="D2" s="30"/>
      <c r="E2" s="29" t="s">
        <v>8</v>
      </c>
      <c r="F2" s="30"/>
      <c r="G2" s="21" t="s">
        <v>9</v>
      </c>
      <c r="H2" s="19" t="s">
        <v>10</v>
      </c>
      <c r="I2" s="21" t="s">
        <v>12</v>
      </c>
      <c r="J2" s="19" t="s">
        <v>19</v>
      </c>
      <c r="K2" s="29" t="s">
        <v>25</v>
      </c>
      <c r="L2" s="30"/>
      <c r="M2" s="29" t="s">
        <v>28</v>
      </c>
      <c r="N2" s="30"/>
    </row>
    <row r="3" spans="2:14" s="2" customFormat="1" ht="10.9" customHeight="1">
      <c r="B3" s="36"/>
      <c r="C3" s="33" t="s">
        <v>1</v>
      </c>
      <c r="D3" s="11"/>
      <c r="E3" s="33" t="s">
        <v>1</v>
      </c>
      <c r="F3" s="11"/>
      <c r="G3" s="33" t="s">
        <v>1</v>
      </c>
      <c r="H3" s="11"/>
      <c r="I3" s="33" t="s">
        <v>1</v>
      </c>
      <c r="J3" s="11"/>
      <c r="K3" s="31" t="s">
        <v>1</v>
      </c>
      <c r="L3" s="11"/>
      <c r="M3" s="31" t="s">
        <v>1</v>
      </c>
      <c r="N3" s="11"/>
    </row>
    <row r="4" spans="2:14" s="3" customFormat="1" ht="33.6" customHeight="1" thickBot="1">
      <c r="B4" s="37"/>
      <c r="C4" s="34"/>
      <c r="D4" s="12" t="s">
        <v>2</v>
      </c>
      <c r="E4" s="34"/>
      <c r="F4" s="12" t="s">
        <v>2</v>
      </c>
      <c r="G4" s="34"/>
      <c r="H4" s="12" t="s">
        <v>2</v>
      </c>
      <c r="I4" s="34"/>
      <c r="J4" s="12" t="s">
        <v>2</v>
      </c>
      <c r="K4" s="32"/>
      <c r="L4" s="12" t="s">
        <v>2</v>
      </c>
      <c r="M4" s="32"/>
      <c r="N4" s="12" t="s">
        <v>2</v>
      </c>
    </row>
    <row r="5" spans="2:14" ht="22.15" customHeight="1" thickBot="1">
      <c r="B5" s="25" t="s">
        <v>3</v>
      </c>
      <c r="C5" s="8">
        <v>40719.728100000008</v>
      </c>
      <c r="D5" s="13">
        <v>29381.483099999998</v>
      </c>
      <c r="E5" s="8">
        <v>43649.719400000016</v>
      </c>
      <c r="F5" s="13">
        <v>31052.731000000007</v>
      </c>
      <c r="G5" s="8">
        <v>6374.9242000000013</v>
      </c>
      <c r="H5" s="13">
        <v>3994.8414999999995</v>
      </c>
      <c r="I5" s="8">
        <v>38724.060300000012</v>
      </c>
      <c r="J5" s="13">
        <v>29639.644299999989</v>
      </c>
      <c r="K5" s="7">
        <v>72166.182700000005</v>
      </c>
      <c r="L5" s="13">
        <v>58195.612500000017</v>
      </c>
      <c r="M5" s="7">
        <v>86419.078459320008</v>
      </c>
      <c r="N5" s="13">
        <v>71611.041822019994</v>
      </c>
    </row>
    <row r="6" spans="2:14" ht="22.15" customHeight="1" thickBot="1">
      <c r="B6" s="22" t="s">
        <v>4</v>
      </c>
      <c r="C6" s="8">
        <f>SUM(C7:C9)</f>
        <v>314.48899999999998</v>
      </c>
      <c r="D6" s="13">
        <f t="shared" ref="D6:L6" si="0">SUM(D7:D9)</f>
        <v>219.08920000000001</v>
      </c>
      <c r="E6" s="8">
        <f t="shared" si="0"/>
        <v>313.19849999999997</v>
      </c>
      <c r="F6" s="13">
        <f t="shared" si="0"/>
        <v>239.6968</v>
      </c>
      <c r="G6" s="8">
        <f t="shared" si="0"/>
        <v>43.542400000000001</v>
      </c>
      <c r="H6" s="13">
        <f t="shared" si="0"/>
        <v>27.244699999999998</v>
      </c>
      <c r="I6" s="8">
        <f t="shared" si="0"/>
        <v>270.67859999999996</v>
      </c>
      <c r="J6" s="13">
        <f t="shared" si="0"/>
        <v>207.92439999999999</v>
      </c>
      <c r="K6" s="7">
        <f t="shared" si="0"/>
        <v>529.5874</v>
      </c>
      <c r="L6" s="13">
        <f t="shared" si="0"/>
        <v>415.11250000000001</v>
      </c>
      <c r="M6" s="7">
        <f t="shared" ref="M6:N6" si="1">SUM(M7:M9)</f>
        <v>630.52052216000004</v>
      </c>
      <c r="N6" s="13">
        <f t="shared" si="1"/>
        <v>522.69706251999992</v>
      </c>
    </row>
    <row r="7" spans="2:14" ht="22.15" customHeight="1">
      <c r="B7" s="23" t="s">
        <v>5</v>
      </c>
      <c r="C7" s="9">
        <v>101.04430000000001</v>
      </c>
      <c r="D7" s="14">
        <v>73.492800000000003</v>
      </c>
      <c r="E7" s="9">
        <v>97.590999999999994</v>
      </c>
      <c r="F7" s="14">
        <v>72.586100000000002</v>
      </c>
      <c r="G7" s="9">
        <v>12.540699999999999</v>
      </c>
      <c r="H7" s="14">
        <v>5.3640999999999996</v>
      </c>
      <c r="I7" s="9">
        <v>64.652699999999996</v>
      </c>
      <c r="J7" s="14">
        <v>46.698500000000003</v>
      </c>
      <c r="K7" s="5">
        <v>132.07159999999999</v>
      </c>
      <c r="L7" s="14">
        <v>100.1554</v>
      </c>
      <c r="M7" s="5">
        <v>147.18368437000001</v>
      </c>
      <c r="N7" s="14">
        <v>114.7978265</v>
      </c>
    </row>
    <row r="8" spans="2:14" ht="22.15" customHeight="1">
      <c r="B8" s="24" t="s">
        <v>6</v>
      </c>
      <c r="C8" s="16">
        <v>189.97880000000001</v>
      </c>
      <c r="D8" s="17">
        <v>139.1797</v>
      </c>
      <c r="E8" s="16">
        <v>195.01159999999999</v>
      </c>
      <c r="F8" s="17">
        <v>157.51419999999999</v>
      </c>
      <c r="G8" s="16">
        <v>26.8276</v>
      </c>
      <c r="H8" s="17">
        <v>20.101099999999999</v>
      </c>
      <c r="I8" s="16">
        <v>194.1651</v>
      </c>
      <c r="J8" s="17">
        <v>152.0685</v>
      </c>
      <c r="K8" s="18">
        <v>369.83440000000002</v>
      </c>
      <c r="L8" s="17">
        <v>301.96080000000001</v>
      </c>
      <c r="M8" s="18">
        <v>446.35189823000002</v>
      </c>
      <c r="N8" s="17">
        <v>389.99805694999998</v>
      </c>
    </row>
    <row r="9" spans="2:14" ht="22.15" customHeight="1" thickBot="1">
      <c r="B9" s="20" t="s">
        <v>7</v>
      </c>
      <c r="C9" s="10">
        <v>23.465900000000001</v>
      </c>
      <c r="D9" s="15">
        <v>6.4166999999999996</v>
      </c>
      <c r="E9" s="10">
        <v>20.5959</v>
      </c>
      <c r="F9" s="15">
        <v>9.5965000000000007</v>
      </c>
      <c r="G9" s="10">
        <v>4.1741000000000001</v>
      </c>
      <c r="H9" s="15">
        <v>1.7795000000000001</v>
      </c>
      <c r="I9" s="10">
        <v>11.860799999999999</v>
      </c>
      <c r="J9" s="15">
        <v>9.1574000000000009</v>
      </c>
      <c r="K9" s="6">
        <v>27.6814</v>
      </c>
      <c r="L9" s="15">
        <v>12.9963</v>
      </c>
      <c r="M9" s="6">
        <v>36.984939560000001</v>
      </c>
      <c r="N9" s="15">
        <v>17.901179070000001</v>
      </c>
    </row>
    <row r="10" spans="2:14" ht="22.15" customHeight="1">
      <c r="B10" s="28" t="s">
        <v>26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2:14">
      <c r="B11" s="2" t="s">
        <v>11</v>
      </c>
    </row>
    <row r="12" spans="2:14">
      <c r="B12" s="2" t="s">
        <v>14</v>
      </c>
    </row>
    <row r="13" spans="2:14">
      <c r="B13" s="2" t="s">
        <v>15</v>
      </c>
    </row>
    <row r="14" spans="2:14">
      <c r="B14" s="2" t="s">
        <v>16</v>
      </c>
    </row>
    <row r="15" spans="2:14">
      <c r="B15" s="2" t="s">
        <v>17</v>
      </c>
    </row>
    <row r="16" spans="2:14">
      <c r="B16" s="2" t="s">
        <v>18</v>
      </c>
    </row>
    <row r="17" spans="2:2">
      <c r="B17" s="2" t="s">
        <v>20</v>
      </c>
    </row>
    <row r="18" spans="2:2">
      <c r="B18" s="2" t="s">
        <v>21</v>
      </c>
    </row>
    <row r="19" spans="2:2">
      <c r="B19" s="2" t="s">
        <v>22</v>
      </c>
    </row>
    <row r="20" spans="2:2">
      <c r="B20" s="2" t="s">
        <v>23</v>
      </c>
    </row>
    <row r="21" spans="2:2">
      <c r="B21" s="2" t="s">
        <v>24</v>
      </c>
    </row>
  </sheetData>
  <mergeCells count="11">
    <mergeCell ref="M2:N2"/>
    <mergeCell ref="M3:M4"/>
    <mergeCell ref="G3:G4"/>
    <mergeCell ref="K2:L2"/>
    <mergeCell ref="B2:B4"/>
    <mergeCell ref="C2:D2"/>
    <mergeCell ref="E2:F2"/>
    <mergeCell ref="C3:C4"/>
    <mergeCell ref="E3:E4"/>
    <mergeCell ref="I3:I4"/>
    <mergeCell ref="K3:K4"/>
  </mergeCells>
  <phoneticPr fontId="4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e9-3</vt:lpstr>
      <vt:lpstr>'e9-3'!Print_Area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2026-07-21T04:47:19Z</cp:lastPrinted>
  <dcterms:created xsi:type="dcterms:W3CDTF">2015-06-05T18:19:34Z</dcterms:created>
  <dcterms:modified xsi:type="dcterms:W3CDTF">2026-07-21T04:49:07Z</dcterms:modified>
</cp:coreProperties>
</file>